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4\VALORACIONES\6. IF PDEM Entrenubes-Guacamayas_Sept2024\Valoración IF Entrenubes-Guacamayas\"/>
    </mc:Choice>
  </mc:AlternateContent>
  <xr:revisionPtr revIDLastSave="0" documentId="13_ncr:1_{04D290FE-B75C-4992-A287-4B2403EFA0FA}" xr6:coauthVersionLast="47" xr6:coauthVersionMax="47" xr10:uidLastSave="{00000000-0000-0000-0000-000000000000}"/>
  <bookViews>
    <workbookView xWindow="-108" yWindow="-108" windowWidth="23256" windowHeight="12456" tabRatio="854" xr2:uid="{00000000-000D-0000-FFFF-FFFF00000000}"/>
  </bookViews>
  <sheets>
    <sheet name="GEORREFERENCIACIÓN" sheetId="6" r:id="rId1"/>
    <sheet name="PI Plantación coníferas" sheetId="17" r:id="rId2"/>
    <sheet name="PT1 Testigo Eucalipto" sheetId="55" r:id="rId3"/>
    <sheet name="SP 1.1 Testigo Eucalipto" sheetId="56" r:id="rId4"/>
    <sheet name="SP 1.2 Testigo Eucalipto" sheetId="57" r:id="rId5"/>
    <sheet name="PT1 TESTIGO Arbustal Abierto" sheetId="58" r:id="rId6"/>
    <sheet name="SP 1.1 Arbustal Abierto" sheetId="60" r:id="rId7"/>
    <sheet name="SP 1.2 Arbutal Abierto" sheetId="59" r:id="rId8"/>
    <sheet name="PT1 TESTIGO Pastos Arbolados" sheetId="67" r:id="rId9"/>
    <sheet name="SP 1.1 Pastos Arbolados" sheetId="65" r:id="rId10"/>
    <sheet name="SP 1.2 Pastos Arbolados" sheetId="66" r:id="rId1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C20" i="6"/>
  <c r="C22" i="6" s="1"/>
</calcChain>
</file>

<file path=xl/sharedStrings.xml><?xml version="1.0" encoding="utf-8"?>
<sst xmlns="http://schemas.openxmlformats.org/spreadsheetml/2006/main" count="1360" uniqueCount="173">
  <si>
    <t>INTERIOR</t>
  </si>
  <si>
    <t>TESTIGO</t>
  </si>
  <si>
    <t>NIVEL DE AFECTACIÓN</t>
  </si>
  <si>
    <t>ALTO</t>
  </si>
  <si>
    <t>MODERADO</t>
  </si>
  <si>
    <t>BAJO</t>
  </si>
  <si>
    <t>N° PARCELA</t>
  </si>
  <si>
    <t>NOMBRE DEL INCENDIO FORESTAL</t>
  </si>
  <si>
    <t>N°</t>
  </si>
  <si>
    <t>SUB PARCELA</t>
  </si>
  <si>
    <t>LOCALIDAD</t>
  </si>
  <si>
    <t>COORD. X</t>
  </si>
  <si>
    <t>COORD. Y</t>
  </si>
  <si>
    <t>ALTITUD</t>
  </si>
  <si>
    <t xml:space="preserve">FECHA </t>
  </si>
  <si>
    <t>RESPONSABLE</t>
  </si>
  <si>
    <t>PREDIO</t>
  </si>
  <si>
    <t>HOJA N°</t>
  </si>
  <si>
    <t>OBSERVACIONES</t>
  </si>
  <si>
    <t>COBERTURA VEGETAL AFECTADA</t>
  </si>
  <si>
    <t>TAMAÑO</t>
  </si>
  <si>
    <t>DATOS DE UNIDAD DE MUESTREO (PARCELA)</t>
  </si>
  <si>
    <t>METODOLOGÍA DE VALORACIÓN ECONÓMICA Y AMBIENTAL DE DAÑOS OCASIONADOS POR INCENDIOS FORESTALES PARA LA RESTAURACIÓN</t>
  </si>
  <si>
    <t>FORMATO PARA LA GEOREFERENCIACIÓN DE INCENDIOS FORESTALES VALORADOS</t>
  </si>
  <si>
    <t>1.0</t>
  </si>
  <si>
    <t>LEVANTAMIENTO DE INFORMACIÓN CARTOGRÁFICA EN CAMPO</t>
  </si>
  <si>
    <t>INFORMACIÓN DEL ÁREA DE ESTUDIO</t>
  </si>
  <si>
    <t>INFORMACIÓN DEL NAVEGADOR Y SU CONFIGURACIÓN</t>
  </si>
  <si>
    <t>DATOS DEL DISPOSITIVO GPS</t>
  </si>
  <si>
    <t xml:space="preserve"> FORMATO DE POSICIÓN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</si>
  <si>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</si>
  <si>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</si>
  <si>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</si>
  <si>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</si>
  <si>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</si>
  <si>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</si>
  <si>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</si>
  <si>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</si>
  <si>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INFORMACIÓN DEL ELEMENTO A GEOREFERENCIAR</t>
  </si>
  <si>
    <t>DIMENSIONES TOTALES DEL INCENDIO</t>
  </si>
  <si>
    <t>FICHA DE DATO</t>
  </si>
  <si>
    <t>IDENTIFICACIÓN</t>
  </si>
  <si>
    <t>GEOMETRÍA</t>
  </si>
  <si>
    <t>PUNTO INICIAL Y FINAL</t>
  </si>
  <si>
    <t>TRACK</t>
  </si>
  <si>
    <t>UNIDAD</t>
  </si>
  <si>
    <t>COORDENADA X</t>
  </si>
  <si>
    <t>CAMINO</t>
  </si>
  <si>
    <t>NOMBRE EN GPS</t>
  </si>
  <si>
    <t>COORDENADA Y</t>
  </si>
  <si>
    <t>ARCHIVO DE SALIDA</t>
  </si>
  <si>
    <t>.GDB</t>
  </si>
  <si>
    <t>.MPS</t>
  </si>
  <si>
    <t>PENDIENTE</t>
  </si>
  <si>
    <t>.GPX</t>
  </si>
  <si>
    <t>.TCX</t>
  </si>
  <si>
    <t>.LOC</t>
  </si>
  <si>
    <t>.KML</t>
  </si>
  <si>
    <t>FECHA DE GEOREFERENCIACIÓN</t>
  </si>
  <si>
    <t>HORA DE GEOREFERENCIACIÓN</t>
  </si>
  <si>
    <t>FECHA DE ENTREGA</t>
  </si>
  <si>
    <t>ANEXOS</t>
  </si>
  <si>
    <t>ELABORÓ</t>
  </si>
  <si>
    <t>REVISÓ</t>
  </si>
  <si>
    <t>APROBÓ</t>
  </si>
  <si>
    <t>FIRMA</t>
  </si>
  <si>
    <t>ENTIDAD</t>
  </si>
  <si>
    <t xml:space="preserve">LEVANTAMIENTO DE INFORMACIÓN </t>
  </si>
  <si>
    <t xml:space="preserve">VERSIÓN </t>
  </si>
  <si>
    <t>UNIDAD DE ÁREA</t>
  </si>
  <si>
    <t>ÁREA</t>
  </si>
  <si>
    <t>PERÍMETRO</t>
  </si>
  <si>
    <t xml:space="preserve">N° POLÍGONO </t>
  </si>
  <si>
    <t>LOCALIZACIÓN DE POLÍGONOS</t>
  </si>
  <si>
    <t xml:space="preserve">ÁREA DE MUESTREO </t>
  </si>
  <si>
    <t>NOMBRE COMÚN</t>
  </si>
  <si>
    <t>DATOS DE UBICACIÓN</t>
  </si>
  <si>
    <t>HORA INICIAL DEL INCENDIO</t>
  </si>
  <si>
    <t>NOTA</t>
  </si>
  <si>
    <t>PUNTO DE GPS N°</t>
  </si>
  <si>
    <t>SECRETARÍA DISTRITAL DE AMBIENTE (SDA)</t>
  </si>
  <si>
    <t>CONFIGURACIÓN DE UNIDADES</t>
  </si>
  <si>
    <t>ha</t>
  </si>
  <si>
    <t>Km</t>
  </si>
  <si>
    <t>%</t>
  </si>
  <si>
    <t>-</t>
  </si>
  <si>
    <t>X</t>
  </si>
  <si>
    <t>RESPONSABLES SDA</t>
  </si>
  <si>
    <t>SDA</t>
  </si>
  <si>
    <t>Liliana Castro Rodríguez</t>
  </si>
  <si>
    <r>
      <t>NOMBRE DEL INCENDIO FORESTAL A GEOREFERENCIAR</t>
    </r>
    <r>
      <rPr>
        <b/>
        <vertAlign val="superscript"/>
        <sz val="11"/>
        <color theme="1"/>
        <rFont val="Arial Narrow"/>
        <family val="2"/>
      </rPr>
      <t>1</t>
    </r>
  </si>
  <si>
    <t>Brinzal</t>
  </si>
  <si>
    <t>NA</t>
  </si>
  <si>
    <t>FECHA DEL INICIO DEL INCENDIO FORESTAL</t>
  </si>
  <si>
    <t>SECRETARÍA DISTRITAL DE AMBIENTE - SDA</t>
  </si>
  <si>
    <t>CATEGORÍA (Fustal, latizal o brinzal)</t>
  </si>
  <si>
    <t>DAP (cm)</t>
  </si>
  <si>
    <t>HT (m)</t>
  </si>
  <si>
    <t>DAP1</t>
  </si>
  <si>
    <t>DAP2</t>
  </si>
  <si>
    <t>DAP3</t>
  </si>
  <si>
    <t>DAP4</t>
  </si>
  <si>
    <t xml:space="preserve">                                                                                       SUBPARCELAS TÉSTIGO</t>
  </si>
  <si>
    <t>2 m * 2 m = 4 m2</t>
  </si>
  <si>
    <t xml:space="preserve">                                                                                           PARCELAS TÉSTIGO</t>
  </si>
  <si>
    <t>10 m * 25 m = 250 m2</t>
  </si>
  <si>
    <t>5 m * 5 m = 25 m2</t>
  </si>
  <si>
    <t>1.1</t>
  </si>
  <si>
    <t>1.2</t>
  </si>
  <si>
    <t>% OCUPACIÓN</t>
  </si>
  <si>
    <t>REITERACIONES</t>
  </si>
  <si>
    <t>Romero</t>
  </si>
  <si>
    <t>Aliso</t>
  </si>
  <si>
    <t>Adriana Vega Romero - David Sabogal Giraldo</t>
  </si>
  <si>
    <t>Angelito</t>
  </si>
  <si>
    <t>Cortadera</t>
  </si>
  <si>
    <t>Galeante</t>
  </si>
  <si>
    <t>amargoso</t>
  </si>
  <si>
    <t>Eucalipto</t>
  </si>
  <si>
    <t>Anexo 2. Mapas</t>
  </si>
  <si>
    <t>Entre 18 y 71</t>
  </si>
  <si>
    <t>Adriana Vega Romero</t>
  </si>
  <si>
    <t>N° DE POLÍGONOS: 2</t>
  </si>
  <si>
    <t>DAP5</t>
  </si>
  <si>
    <t>Latizal</t>
  </si>
  <si>
    <t>DIÁMETRO</t>
  </si>
  <si>
    <t>Fustal</t>
  </si>
  <si>
    <t>DIMENSIONES POR POLÍGONO</t>
  </si>
  <si>
    <t>Arbustal Abierto Mesófilo</t>
  </si>
  <si>
    <t>Helecho</t>
  </si>
  <si>
    <t>Diente de León</t>
  </si>
  <si>
    <t>H Comercial (m)</t>
  </si>
  <si>
    <t>1.1.1</t>
  </si>
  <si>
    <t>1.1.2</t>
  </si>
  <si>
    <t>1.2.1</t>
  </si>
  <si>
    <t>1.2.2</t>
  </si>
  <si>
    <t>Edgar Emilio Rodríguez Bastidas</t>
  </si>
  <si>
    <t>Parque Distrital Ecológico de Montaña (PDEM) Entrenubes - Cerro Cuchilla Cuacamayas</t>
  </si>
  <si>
    <t>4,582667, -74,107487 / 74.104169, 4.55561</t>
  </si>
  <si>
    <t>Rafael Uribe Uribe / San Cristóbal</t>
  </si>
  <si>
    <t>12:29 del 9 de septiembre
5:44 del 12 de septiembre</t>
  </si>
  <si>
    <t>9 de septiembre de 2024 
12 de septiembre de 2024</t>
  </si>
  <si>
    <t xml:space="preserve"> Sector Cerros de Oriente y Las Guacamayas III</t>
  </si>
  <si>
    <t xml:space="preserve"> Sector Cerros de Oriente</t>
  </si>
  <si>
    <t>Septiembre y noviembre de 2024</t>
  </si>
  <si>
    <t>Diciembre de 2024</t>
  </si>
  <si>
    <r>
      <t xml:space="preserve">OBSERVACIONES
</t>
    </r>
    <r>
      <rPr>
        <sz val="11"/>
        <color theme="1"/>
        <rFont val="Arial Narrow"/>
        <family val="2"/>
      </rPr>
      <t>Para la georreferenciación del incendio, la SDA y la UAECOB en conjunto, generaron los shapes con las áreaa afectadas y los mapas correspondientes.</t>
    </r>
  </si>
  <si>
    <t>Parque Ecológico Distrital de Montaña (PDEM) Entrenubes - Cerro Guacamayas</t>
  </si>
  <si>
    <t>Rafael Uribe Uribe</t>
  </si>
  <si>
    <t>10 m * 50 m = 500 m2</t>
  </si>
  <si>
    <t>Plantación de coníferas - Eucalipto</t>
  </si>
  <si>
    <t xml:space="preserve">                                                                                           PARCELAS INTERIOR</t>
  </si>
  <si>
    <t>Diciembre 02 de 2024</t>
  </si>
  <si>
    <t>445 - 446</t>
  </si>
  <si>
    <t>2655 - 2660</t>
  </si>
  <si>
    <t>Orquidea</t>
  </si>
  <si>
    <t>Pajonal</t>
  </si>
  <si>
    <t>1,,3</t>
  </si>
  <si>
    <t>Hojarasca</t>
  </si>
  <si>
    <t>Gaque</t>
  </si>
  <si>
    <t>Urapan</t>
  </si>
  <si>
    <t>HComercial (m)</t>
  </si>
  <si>
    <t>Pastos Arbolados</t>
  </si>
  <si>
    <t>50 m * 10 m = 500 m2</t>
  </si>
  <si>
    <t>449 - 450</t>
  </si>
  <si>
    <t>Pino</t>
  </si>
  <si>
    <t>Corono</t>
  </si>
  <si>
    <t>Tuno esmeraldo</t>
  </si>
  <si>
    <t>Uva de anís</t>
  </si>
  <si>
    <t>Tinto</t>
  </si>
  <si>
    <t>Hayuelo</t>
  </si>
  <si>
    <t>Amargoso</t>
  </si>
  <si>
    <t>Pasto kikuyo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</si>
</sst>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20" fontId="5" fillId="0" borderId="8" xfId="0" applyNumberFormat="1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5" fillId="2" borderId="45" xfId="0" applyNumberFormat="1" applyFont="1" applyFill="1" applyBorder="1" applyAlignment="1">
      <alignment horizontal="center" vertical="center" wrapText="1"/>
    </xf>
    <xf numFmtId="164" fontId="5" fillId="2" borderId="59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0" fontId="5" fillId="2" borderId="38" xfId="0" applyNumberFormat="1" applyFont="1" applyFill="1" applyBorder="1" applyAlignment="1">
      <alignment horizontal="left" vertical="center" wrapText="1"/>
    </xf>
    <xf numFmtId="20" fontId="5" fillId="2" borderId="39" xfId="0" applyNumberFormat="1" applyFont="1" applyFill="1" applyBorder="1" applyAlignment="1">
      <alignment horizontal="left" vertical="center" wrapText="1"/>
    </xf>
    <xf numFmtId="20" fontId="5" fillId="2" borderId="40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4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54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Normal="100" workbookViewId="0">
      <selection activeCell="A22" sqref="A22"/>
    </sheetView>
  </sheetViews>
  <sheetFormatPr baseColWidth="10" defaultColWidth="11.44140625" defaultRowHeight="13.8" x14ac:dyDescent="0.3"/>
  <cols>
    <col min="1" max="1" width="13.33203125" style="1" customWidth="1"/>
    <col min="2" max="2" width="11.44140625" style="1"/>
    <col min="3" max="3" width="15.88671875" style="1" customWidth="1"/>
    <col min="4" max="4" width="20.33203125" style="1" customWidth="1"/>
    <col min="5" max="5" width="16.6640625" style="1" customWidth="1"/>
    <col min="6" max="6" width="18" style="1" customWidth="1"/>
    <col min="7" max="7" width="17.33203125" style="1" customWidth="1"/>
    <col min="8" max="8" width="17.88671875" style="1" customWidth="1"/>
    <col min="9" max="9" width="14.33203125" style="1" customWidth="1"/>
    <col min="10" max="10" width="13.33203125" style="1" customWidth="1"/>
    <col min="11" max="11" width="21.77734375" style="1" customWidth="1"/>
    <col min="12" max="16384" width="11.44140625" style="1"/>
  </cols>
  <sheetData>
    <row r="1" spans="1:11" ht="13.95" customHeight="1" thickBot="1" x14ac:dyDescent="0.35">
      <c r="A1" s="215" t="s">
        <v>80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3.95" customHeight="1" thickBot="1" x14ac:dyDescent="0.35">
      <c r="A2" s="217" t="s">
        <v>22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3">
      <c r="A3" s="180" t="s">
        <v>23</v>
      </c>
      <c r="B3" s="184"/>
      <c r="C3" s="184"/>
      <c r="D3" s="184"/>
      <c r="E3" s="184"/>
      <c r="F3" s="184"/>
      <c r="G3" s="184"/>
      <c r="H3" s="184"/>
      <c r="I3" s="184"/>
      <c r="J3" s="23" t="s">
        <v>68</v>
      </c>
      <c r="K3" s="24" t="s">
        <v>24</v>
      </c>
    </row>
    <row r="4" spans="1:11" x14ac:dyDescent="0.3">
      <c r="A4" s="182" t="s">
        <v>25</v>
      </c>
      <c r="B4" s="214"/>
      <c r="C4" s="214"/>
      <c r="D4" s="214"/>
      <c r="E4" s="214"/>
      <c r="F4" s="214"/>
      <c r="G4" s="214"/>
      <c r="H4" s="214"/>
      <c r="I4" s="214"/>
      <c r="J4" s="214"/>
      <c r="K4" s="219"/>
    </row>
    <row r="5" spans="1:11" x14ac:dyDescent="0.3">
      <c r="A5" s="182"/>
      <c r="B5" s="214"/>
      <c r="C5" s="214"/>
      <c r="D5" s="214"/>
      <c r="E5" s="214"/>
      <c r="F5" s="214"/>
      <c r="G5" s="214"/>
      <c r="H5" s="214"/>
      <c r="I5" s="214"/>
      <c r="J5" s="214"/>
      <c r="K5" s="219"/>
    </row>
    <row r="6" spans="1:11" ht="15.75" customHeight="1" x14ac:dyDescent="0.3">
      <c r="A6" s="182" t="s">
        <v>26</v>
      </c>
      <c r="B6" s="214"/>
      <c r="C6" s="214"/>
      <c r="D6" s="214"/>
      <c r="E6" s="214"/>
      <c r="F6" s="214"/>
      <c r="G6" s="214"/>
      <c r="H6" s="214"/>
      <c r="I6" s="214"/>
      <c r="J6" s="30" t="s">
        <v>17</v>
      </c>
      <c r="K6" s="31">
        <v>1</v>
      </c>
    </row>
    <row r="7" spans="1:11" x14ac:dyDescent="0.3">
      <c r="A7" s="167" t="s">
        <v>90</v>
      </c>
      <c r="B7" s="168"/>
      <c r="C7" s="168"/>
      <c r="D7" s="168"/>
      <c r="E7" s="174" t="s">
        <v>137</v>
      </c>
      <c r="F7" s="174"/>
      <c r="G7" s="174"/>
      <c r="H7" s="174"/>
      <c r="I7" s="174"/>
      <c r="J7" s="174"/>
      <c r="K7" s="196"/>
    </row>
    <row r="8" spans="1:11" x14ac:dyDescent="0.3">
      <c r="A8" s="167" t="s">
        <v>76</v>
      </c>
      <c r="B8" s="168"/>
      <c r="C8" s="168"/>
      <c r="D8" s="168"/>
      <c r="E8" s="169" t="s">
        <v>138</v>
      </c>
      <c r="F8" s="169"/>
      <c r="G8" s="169"/>
      <c r="H8" s="169"/>
      <c r="I8" s="19" t="s">
        <v>10</v>
      </c>
      <c r="J8" s="174" t="s">
        <v>139</v>
      </c>
      <c r="K8" s="196"/>
    </row>
    <row r="9" spans="1:11" ht="27.6" x14ac:dyDescent="0.3">
      <c r="A9" s="167" t="s">
        <v>93</v>
      </c>
      <c r="B9" s="168"/>
      <c r="C9" s="168"/>
      <c r="D9" s="168"/>
      <c r="E9" s="169" t="s">
        <v>141</v>
      </c>
      <c r="F9" s="169"/>
      <c r="G9" s="169"/>
      <c r="H9" s="169"/>
      <c r="I9" s="168" t="s">
        <v>77</v>
      </c>
      <c r="J9" s="168"/>
      <c r="K9" s="73" t="s">
        <v>140</v>
      </c>
    </row>
    <row r="10" spans="1:11" ht="14.4" thickBot="1" x14ac:dyDescent="0.35">
      <c r="A10" s="205" t="s">
        <v>27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x14ac:dyDescent="0.3">
      <c r="A11" s="180" t="s">
        <v>28</v>
      </c>
      <c r="B11" s="184"/>
      <c r="C11" s="184"/>
      <c r="D11" s="181"/>
      <c r="E11" s="180" t="s">
        <v>29</v>
      </c>
      <c r="F11" s="184"/>
      <c r="G11" s="184"/>
      <c r="H11" s="181"/>
      <c r="I11" s="208" t="s">
        <v>81</v>
      </c>
      <c r="J11" s="209"/>
      <c r="K11" s="210"/>
    </row>
    <row r="12" spans="1:11" ht="17.25" customHeight="1" x14ac:dyDescent="0.3">
      <c r="A12" s="167" t="s">
        <v>30</v>
      </c>
      <c r="B12" s="168"/>
      <c r="C12" s="174" t="s">
        <v>92</v>
      </c>
      <c r="D12" s="175"/>
      <c r="E12" s="190" t="s">
        <v>31</v>
      </c>
      <c r="F12" s="141"/>
      <c r="G12" s="174" t="s">
        <v>92</v>
      </c>
      <c r="H12" s="175"/>
      <c r="I12" s="191" t="s">
        <v>32</v>
      </c>
      <c r="J12" s="192"/>
      <c r="K12" s="29" t="s">
        <v>92</v>
      </c>
    </row>
    <row r="13" spans="1:11" x14ac:dyDescent="0.3">
      <c r="A13" s="167" t="s">
        <v>33</v>
      </c>
      <c r="B13" s="168"/>
      <c r="C13" s="174" t="s">
        <v>92</v>
      </c>
      <c r="D13" s="175"/>
      <c r="E13" s="191" t="s">
        <v>34</v>
      </c>
      <c r="F13" s="192"/>
      <c r="G13" s="174" t="s">
        <v>92</v>
      </c>
      <c r="H13" s="175"/>
      <c r="I13" s="191" t="s">
        <v>35</v>
      </c>
      <c r="J13" s="192"/>
      <c r="K13" s="29" t="s">
        <v>92</v>
      </c>
    </row>
    <row r="14" spans="1:11" ht="14.4" thickBot="1" x14ac:dyDescent="0.35">
      <c r="A14" s="165" t="s">
        <v>36</v>
      </c>
      <c r="B14" s="166"/>
      <c r="C14" s="174" t="s">
        <v>92</v>
      </c>
      <c r="D14" s="175"/>
      <c r="E14" s="176" t="s">
        <v>37</v>
      </c>
      <c r="F14" s="177"/>
      <c r="G14" s="174" t="s">
        <v>92</v>
      </c>
      <c r="H14" s="175"/>
      <c r="I14" s="178" t="s">
        <v>69</v>
      </c>
      <c r="J14" s="179"/>
      <c r="K14" s="29" t="s">
        <v>92</v>
      </c>
    </row>
    <row r="15" spans="1:11" ht="21.75" customHeight="1" thickBot="1" x14ac:dyDescent="0.35">
      <c r="A15" s="211" t="s">
        <v>38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21.75" customHeight="1" x14ac:dyDescent="0.3">
      <c r="A16" s="180" t="s">
        <v>39</v>
      </c>
      <c r="B16" s="181"/>
      <c r="C16" s="180" t="s">
        <v>127</v>
      </c>
      <c r="D16" s="184"/>
      <c r="E16" s="184"/>
      <c r="F16" s="184"/>
      <c r="G16" s="184" t="s">
        <v>73</v>
      </c>
      <c r="H16" s="184"/>
      <c r="I16" s="185"/>
      <c r="J16" s="186" t="s">
        <v>40</v>
      </c>
      <c r="K16" s="185"/>
    </row>
    <row r="17" spans="1:17" ht="21.75" customHeight="1" thickBot="1" x14ac:dyDescent="0.35">
      <c r="A17" s="182"/>
      <c r="B17" s="183"/>
      <c r="C17" s="187" t="s">
        <v>41</v>
      </c>
      <c r="D17" s="188"/>
      <c r="E17" s="188" t="s">
        <v>42</v>
      </c>
      <c r="F17" s="188"/>
      <c r="G17" s="188" t="s">
        <v>43</v>
      </c>
      <c r="H17" s="188"/>
      <c r="I17" s="189"/>
      <c r="J17" s="3" t="s">
        <v>44</v>
      </c>
      <c r="K17" s="29" t="s">
        <v>85</v>
      </c>
    </row>
    <row r="18" spans="1:17" ht="21.75" customHeight="1" thickBot="1" x14ac:dyDescent="0.35">
      <c r="A18" s="21" t="s">
        <v>70</v>
      </c>
      <c r="B18" s="22" t="s">
        <v>45</v>
      </c>
      <c r="C18" s="57" t="s">
        <v>72</v>
      </c>
      <c r="D18" s="25">
        <v>1</v>
      </c>
      <c r="E18" s="23" t="s">
        <v>70</v>
      </c>
      <c r="F18" s="23" t="s">
        <v>45</v>
      </c>
      <c r="G18" s="25" t="s">
        <v>46</v>
      </c>
      <c r="H18" s="25"/>
      <c r="I18" s="26" t="s">
        <v>13</v>
      </c>
      <c r="J18" s="32" t="s">
        <v>47</v>
      </c>
      <c r="K18" s="17" t="s">
        <v>85</v>
      </c>
      <c r="M18" s="58"/>
    </row>
    <row r="19" spans="1:17" ht="25.8" customHeight="1" thickBot="1" x14ac:dyDescent="0.35">
      <c r="A19" s="33">
        <v>10.57</v>
      </c>
      <c r="B19" s="20" t="s">
        <v>82</v>
      </c>
      <c r="C19" s="56" t="s">
        <v>48</v>
      </c>
      <c r="D19" s="16" t="s">
        <v>142</v>
      </c>
      <c r="E19" s="46">
        <v>10.47</v>
      </c>
      <c r="F19" s="16" t="s">
        <v>82</v>
      </c>
      <c r="G19" s="16" t="s">
        <v>49</v>
      </c>
      <c r="H19" s="16"/>
      <c r="I19" s="17"/>
      <c r="J19" s="151" t="s">
        <v>50</v>
      </c>
      <c r="K19" s="152"/>
    </row>
    <row r="20" spans="1:17" ht="21.75" customHeight="1" x14ac:dyDescent="0.3">
      <c r="A20" s="21" t="s">
        <v>71</v>
      </c>
      <c r="B20" s="22" t="s">
        <v>45</v>
      </c>
      <c r="C20" s="4" t="str">
        <f>C18</f>
        <v xml:space="preserve">N° POLÍGONO </v>
      </c>
      <c r="D20" s="5">
        <v>2</v>
      </c>
      <c r="E20" s="74" t="s">
        <v>70</v>
      </c>
      <c r="F20" s="74" t="s">
        <v>45</v>
      </c>
      <c r="G20" s="5" t="s">
        <v>46</v>
      </c>
      <c r="H20" s="5"/>
      <c r="I20" s="6" t="s">
        <v>13</v>
      </c>
      <c r="J20" s="7" t="s">
        <v>51</v>
      </c>
      <c r="K20" s="29"/>
    </row>
    <row r="21" spans="1:17" ht="27" customHeight="1" thickBot="1" x14ac:dyDescent="0.35">
      <c r="A21" s="128">
        <v>2.42</v>
      </c>
      <c r="B21" s="20" t="s">
        <v>83</v>
      </c>
      <c r="C21" s="8" t="s">
        <v>48</v>
      </c>
      <c r="D21" s="55" t="s">
        <v>143</v>
      </c>
      <c r="E21" s="55">
        <v>1.1100000000000001</v>
      </c>
      <c r="F21" s="55" t="s">
        <v>82</v>
      </c>
      <c r="G21" s="16" t="s">
        <v>49</v>
      </c>
      <c r="H21" s="16"/>
      <c r="I21" s="17"/>
      <c r="J21" s="7" t="s">
        <v>52</v>
      </c>
      <c r="K21" s="29"/>
      <c r="M21" s="126"/>
      <c r="N21" s="125"/>
      <c r="O21" s="124"/>
      <c r="P21" s="124"/>
      <c r="Q21" s="124"/>
    </row>
    <row r="22" spans="1:17" ht="21.75" customHeight="1" x14ac:dyDescent="0.3">
      <c r="A22" s="21" t="s">
        <v>53</v>
      </c>
      <c r="B22" s="22" t="s">
        <v>45</v>
      </c>
      <c r="C22" s="9" t="str">
        <f>C20</f>
        <v xml:space="preserve">N° POLÍGONO </v>
      </c>
      <c r="D22" s="23"/>
      <c r="E22" s="25" t="s">
        <v>70</v>
      </c>
      <c r="F22" s="25" t="s">
        <v>45</v>
      </c>
      <c r="G22" s="25" t="s">
        <v>46</v>
      </c>
      <c r="H22" s="25"/>
      <c r="I22" s="26" t="s">
        <v>13</v>
      </c>
      <c r="J22" s="7" t="s">
        <v>54</v>
      </c>
      <c r="K22" s="29"/>
      <c r="M22" s="127"/>
      <c r="N22" s="124"/>
      <c r="O22" s="124"/>
      <c r="P22" s="124"/>
      <c r="Q22" s="124"/>
    </row>
    <row r="23" spans="1:17" ht="28.5" customHeight="1" thickBot="1" x14ac:dyDescent="0.35">
      <c r="A23" s="122" t="s">
        <v>120</v>
      </c>
      <c r="B23" s="22" t="s">
        <v>84</v>
      </c>
      <c r="C23" s="8" t="s">
        <v>48</v>
      </c>
      <c r="D23" s="16"/>
      <c r="E23" s="16"/>
      <c r="F23" s="16"/>
      <c r="G23" s="16" t="s">
        <v>49</v>
      </c>
      <c r="H23" s="16"/>
      <c r="I23" s="17"/>
      <c r="J23" s="7" t="s">
        <v>55</v>
      </c>
      <c r="K23" s="29"/>
      <c r="M23" s="124"/>
      <c r="N23" s="124"/>
      <c r="O23" s="124"/>
      <c r="P23" s="124"/>
      <c r="Q23" s="124"/>
    </row>
    <row r="24" spans="1:17" ht="21.75" customHeight="1" x14ac:dyDescent="0.3">
      <c r="A24" s="153" t="s">
        <v>122</v>
      </c>
      <c r="B24" s="154"/>
      <c r="C24" s="9" t="str">
        <f>C18</f>
        <v xml:space="preserve">N° POLÍGONO </v>
      </c>
      <c r="D24" s="23"/>
      <c r="E24" s="25" t="s">
        <v>70</v>
      </c>
      <c r="F24" s="25" t="s">
        <v>45</v>
      </c>
      <c r="G24" s="25" t="s">
        <v>46</v>
      </c>
      <c r="H24" s="25"/>
      <c r="I24" s="26" t="s">
        <v>13</v>
      </c>
      <c r="J24" s="7" t="s">
        <v>56</v>
      </c>
      <c r="K24" s="29"/>
      <c r="M24" s="124"/>
      <c r="N24" s="124"/>
      <c r="O24" s="124"/>
      <c r="P24" s="124"/>
      <c r="Q24" s="124"/>
    </row>
    <row r="25" spans="1:17" ht="24" customHeight="1" thickBot="1" x14ac:dyDescent="0.35">
      <c r="A25" s="155"/>
      <c r="B25" s="156"/>
      <c r="C25" s="10" t="s">
        <v>48</v>
      </c>
      <c r="D25" s="2"/>
      <c r="E25" s="2"/>
      <c r="F25" s="2"/>
      <c r="G25" s="16" t="s">
        <v>49</v>
      </c>
      <c r="H25" s="16"/>
      <c r="I25" s="17"/>
      <c r="J25" s="11" t="s">
        <v>57</v>
      </c>
      <c r="K25" s="12" t="s">
        <v>86</v>
      </c>
      <c r="M25" s="124"/>
      <c r="N25" s="124"/>
      <c r="O25" s="124"/>
      <c r="P25" s="124"/>
      <c r="Q25" s="124"/>
    </row>
    <row r="26" spans="1:17" ht="21.75" customHeight="1" thickBot="1" x14ac:dyDescent="0.35">
      <c r="A26" s="157" t="s">
        <v>58</v>
      </c>
      <c r="B26" s="158"/>
      <c r="C26" s="158"/>
      <c r="D26" s="146" t="s">
        <v>144</v>
      </c>
      <c r="E26" s="146"/>
      <c r="F26" s="147"/>
      <c r="G26" s="200" t="s">
        <v>59</v>
      </c>
      <c r="H26" s="201"/>
      <c r="I26" s="202" t="s">
        <v>85</v>
      </c>
      <c r="J26" s="163"/>
      <c r="K26" s="164"/>
    </row>
    <row r="27" spans="1:17" ht="29.4" customHeight="1" thickBot="1" x14ac:dyDescent="0.35">
      <c r="A27" s="203" t="s">
        <v>60</v>
      </c>
      <c r="B27" s="204"/>
      <c r="C27" s="204"/>
      <c r="D27" s="159" t="s">
        <v>145</v>
      </c>
      <c r="E27" s="159"/>
      <c r="F27" s="160"/>
      <c r="G27" s="161" t="s">
        <v>87</v>
      </c>
      <c r="H27" s="162"/>
      <c r="I27" s="163" t="s">
        <v>121</v>
      </c>
      <c r="J27" s="163"/>
      <c r="K27" s="164"/>
    </row>
    <row r="28" spans="1:17" ht="21.75" customHeight="1" thickBot="1" x14ac:dyDescent="0.35">
      <c r="A28" s="13" t="s">
        <v>61</v>
      </c>
      <c r="B28" s="170" t="s">
        <v>119</v>
      </c>
      <c r="C28" s="171"/>
      <c r="D28" s="171"/>
      <c r="E28" s="171"/>
      <c r="F28" s="171"/>
      <c r="G28" s="172"/>
      <c r="H28" s="172"/>
      <c r="I28" s="172"/>
      <c r="J28" s="172"/>
      <c r="K28" s="173"/>
    </row>
    <row r="29" spans="1:17" ht="34.950000000000003" customHeight="1" thickBot="1" x14ac:dyDescent="0.35">
      <c r="A29" s="148" t="s">
        <v>146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1:17" ht="29.4" customHeight="1" x14ac:dyDescent="0.3">
      <c r="A30" s="14" t="s">
        <v>62</v>
      </c>
      <c r="B30" s="136" t="s">
        <v>121</v>
      </c>
      <c r="C30" s="136"/>
      <c r="D30" s="136"/>
      <c r="E30" s="15" t="s">
        <v>63</v>
      </c>
      <c r="F30" s="137" t="s">
        <v>89</v>
      </c>
      <c r="G30" s="137"/>
      <c r="H30" s="15" t="s">
        <v>64</v>
      </c>
      <c r="I30" s="137" t="s">
        <v>136</v>
      </c>
      <c r="J30" s="137"/>
      <c r="K30" s="138"/>
    </row>
    <row r="31" spans="1:17" ht="30" customHeight="1" x14ac:dyDescent="0.3">
      <c r="A31" s="18" t="s">
        <v>65</v>
      </c>
      <c r="B31" s="139" t="s">
        <v>121</v>
      </c>
      <c r="C31" s="140"/>
      <c r="D31" s="141"/>
      <c r="E31" s="19" t="s">
        <v>65</v>
      </c>
      <c r="F31" s="142" t="s">
        <v>89</v>
      </c>
      <c r="G31" s="143"/>
      <c r="H31" s="19" t="s">
        <v>65</v>
      </c>
      <c r="I31" s="142" t="s">
        <v>136</v>
      </c>
      <c r="J31" s="144"/>
      <c r="K31" s="145"/>
    </row>
    <row r="32" spans="1:17" ht="14.4" thickBot="1" x14ac:dyDescent="0.35">
      <c r="A32" s="27" t="s">
        <v>66</v>
      </c>
      <c r="B32" s="129" t="s">
        <v>88</v>
      </c>
      <c r="C32" s="130"/>
      <c r="D32" s="131"/>
      <c r="E32" s="28" t="s">
        <v>66</v>
      </c>
      <c r="F32" s="132" t="s">
        <v>88</v>
      </c>
      <c r="G32" s="133"/>
      <c r="H32" s="28" t="s">
        <v>66</v>
      </c>
      <c r="I32" s="132" t="s">
        <v>88</v>
      </c>
      <c r="J32" s="134"/>
      <c r="K32" s="135"/>
    </row>
    <row r="33" spans="1:11" x14ac:dyDescent="0.3">
      <c r="A33" s="197" t="s">
        <v>78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4.4" customHeight="1" thickBot="1" x14ac:dyDescent="0.35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</sheetData>
  <mergeCells count="64">
    <mergeCell ref="A6:I6"/>
    <mergeCell ref="A1:K1"/>
    <mergeCell ref="A2:K2"/>
    <mergeCell ref="A3:I3"/>
    <mergeCell ref="A4:K4"/>
    <mergeCell ref="A5:K5"/>
    <mergeCell ref="A34:K34"/>
    <mergeCell ref="E7:K7"/>
    <mergeCell ref="A33:K33"/>
    <mergeCell ref="A7:D7"/>
    <mergeCell ref="A8:D8"/>
    <mergeCell ref="E8:H8"/>
    <mergeCell ref="J8:K8"/>
    <mergeCell ref="G26:H26"/>
    <mergeCell ref="I26:K26"/>
    <mergeCell ref="A27:C27"/>
    <mergeCell ref="A10:K10"/>
    <mergeCell ref="A11:D11"/>
    <mergeCell ref="E11:H11"/>
    <mergeCell ref="I11:K11"/>
    <mergeCell ref="A15:K15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14:B14"/>
    <mergeCell ref="A9:D9"/>
    <mergeCell ref="E9:H9"/>
    <mergeCell ref="I9:J9"/>
    <mergeCell ref="B28:K28"/>
    <mergeCell ref="C14:D14"/>
    <mergeCell ref="E14:F14"/>
    <mergeCell ref="G14:H14"/>
    <mergeCell ref="I14:J14"/>
    <mergeCell ref="A16:B17"/>
    <mergeCell ref="C16:F16"/>
    <mergeCell ref="G16:I16"/>
    <mergeCell ref="J16:K16"/>
    <mergeCell ref="C17:D17"/>
    <mergeCell ref="E17:F17"/>
    <mergeCell ref="G17:I17"/>
    <mergeCell ref="D26:F26"/>
    <mergeCell ref="A29:K29"/>
    <mergeCell ref="J19:K19"/>
    <mergeCell ref="A24:B25"/>
    <mergeCell ref="A26:C26"/>
    <mergeCell ref="D27:F27"/>
    <mergeCell ref="G27:H27"/>
    <mergeCell ref="I27:K27"/>
    <mergeCell ref="B32:D32"/>
    <mergeCell ref="F32:G32"/>
    <mergeCell ref="I32:K32"/>
    <mergeCell ref="B30:D30"/>
    <mergeCell ref="F30:G30"/>
    <mergeCell ref="I30:K30"/>
    <mergeCell ref="B31:D31"/>
    <mergeCell ref="F31:G31"/>
    <mergeCell ref="I31:K31"/>
  </mergeCells>
  <pageMargins left="0.70866141732283472" right="0.70866141732283472" top="0.74803149606299213" bottom="0.74803149606299213" header="0.31496062992125984" footer="0.31496062992125984"/>
  <pageSetup paperSize="3" scale="98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0C31-8AC2-4E7F-864C-D354A83EDF04}">
  <dimension ref="A1:M16"/>
  <sheetViews>
    <sheetView workbookViewId="0">
      <selection activeCell="C16" sqref="C16:F16"/>
    </sheetView>
  </sheetViews>
  <sheetFormatPr baseColWidth="10" defaultColWidth="11.5546875" defaultRowHeight="13.8" x14ac:dyDescent="0.25"/>
  <cols>
    <col min="1" max="3" width="11.5546875" style="38"/>
    <col min="4" max="4" width="23.109375" style="38" customWidth="1"/>
    <col min="5" max="8" width="11.5546875" style="38"/>
    <col min="9" max="9" width="17.88671875" style="38" customWidth="1"/>
    <col min="10" max="11" width="11.5546875" style="38"/>
    <col min="12" max="12" width="16" style="38" customWidth="1"/>
    <col min="13" max="13" width="19.6640625" style="38" customWidth="1"/>
    <col min="14" max="16384" width="11.5546875" style="38"/>
  </cols>
  <sheetData>
    <row r="1" spans="1:13" ht="14.4" thickBot="1" x14ac:dyDescent="0.3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4.4" thickBot="1" x14ac:dyDescent="0.3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4.4" thickBot="1" x14ac:dyDescent="0.3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4.4" thickBot="1" x14ac:dyDescent="0.3">
      <c r="A4" s="239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10</v>
      </c>
    </row>
    <row r="5" spans="1:13" ht="28.2" customHeight="1" thickBot="1" x14ac:dyDescent="0.3">
      <c r="A5" s="239" t="s">
        <v>7</v>
      </c>
      <c r="B5" s="240"/>
      <c r="C5" s="240"/>
      <c r="D5" s="242"/>
      <c r="E5" s="243" t="s">
        <v>147</v>
      </c>
      <c r="F5" s="172"/>
      <c r="G5" s="172"/>
      <c r="H5" s="173"/>
      <c r="I5" s="113" t="s">
        <v>16</v>
      </c>
      <c r="J5" s="243" t="s">
        <v>85</v>
      </c>
      <c r="K5" s="173"/>
      <c r="L5" s="113" t="s">
        <v>10</v>
      </c>
      <c r="M5" s="108" t="s">
        <v>148</v>
      </c>
    </row>
    <row r="6" spans="1:13" x14ac:dyDescent="0.25">
      <c r="A6" s="212" t="s">
        <v>74</v>
      </c>
      <c r="B6" s="212"/>
      <c r="C6" s="213"/>
      <c r="D6" s="155" t="s">
        <v>19</v>
      </c>
      <c r="E6" s="156"/>
      <c r="F6" s="181" t="s">
        <v>2</v>
      </c>
      <c r="G6" s="209"/>
      <c r="H6" s="210"/>
      <c r="I6" s="208" t="s">
        <v>21</v>
      </c>
      <c r="J6" s="209"/>
      <c r="K6" s="209"/>
      <c r="L6" s="209"/>
      <c r="M6" s="210"/>
    </row>
    <row r="7" spans="1:13" x14ac:dyDescent="0.25">
      <c r="A7" s="223"/>
      <c r="B7" s="223"/>
      <c r="C7" s="224"/>
      <c r="D7" s="237"/>
      <c r="E7" s="223"/>
      <c r="F7" s="281" t="s">
        <v>3</v>
      </c>
      <c r="G7" s="232"/>
      <c r="H7" s="102"/>
      <c r="I7" s="114" t="s">
        <v>6</v>
      </c>
      <c r="J7" s="248" t="s">
        <v>107</v>
      </c>
      <c r="K7" s="249"/>
      <c r="L7" s="101" t="s">
        <v>11</v>
      </c>
      <c r="M7" s="34" t="s">
        <v>85</v>
      </c>
    </row>
    <row r="8" spans="1:13" ht="27.6" x14ac:dyDescent="0.25">
      <c r="A8" s="182" t="s">
        <v>0</v>
      </c>
      <c r="B8" s="214"/>
      <c r="C8" s="102"/>
      <c r="D8" s="230" t="s">
        <v>162</v>
      </c>
      <c r="E8" s="196"/>
      <c r="F8" s="182" t="s">
        <v>4</v>
      </c>
      <c r="G8" s="214"/>
      <c r="H8" s="104"/>
      <c r="I8" s="114" t="s">
        <v>95</v>
      </c>
      <c r="J8" s="175" t="s">
        <v>91</v>
      </c>
      <c r="K8" s="220"/>
      <c r="L8" s="101" t="s">
        <v>12</v>
      </c>
      <c r="M8" s="34" t="s">
        <v>85</v>
      </c>
    </row>
    <row r="9" spans="1:13" ht="14.4" thickBot="1" x14ac:dyDescent="0.3">
      <c r="A9" s="250" t="s">
        <v>1</v>
      </c>
      <c r="B9" s="234"/>
      <c r="C9" s="93" t="s">
        <v>86</v>
      </c>
      <c r="D9" s="231"/>
      <c r="E9" s="160"/>
      <c r="F9" s="250" t="s">
        <v>5</v>
      </c>
      <c r="G9" s="234"/>
      <c r="H9" s="93" t="s">
        <v>86</v>
      </c>
      <c r="I9" s="115" t="s">
        <v>20</v>
      </c>
      <c r="J9" s="287" t="s">
        <v>103</v>
      </c>
      <c r="K9" s="288"/>
      <c r="L9" s="112" t="s">
        <v>13</v>
      </c>
      <c r="M9" s="107">
        <v>2741</v>
      </c>
    </row>
    <row r="10" spans="1:13" ht="14.4" thickBot="1" x14ac:dyDescent="0.3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229"/>
    </row>
    <row r="11" spans="1:13" ht="14.4" customHeight="1" thickBot="1" x14ac:dyDescent="0.3">
      <c r="A11" s="235" t="s">
        <v>14</v>
      </c>
      <c r="B11" s="236"/>
      <c r="C11" s="172" t="s">
        <v>152</v>
      </c>
      <c r="D11" s="172"/>
      <c r="E11" s="173"/>
      <c r="F11" s="235" t="s">
        <v>15</v>
      </c>
      <c r="G11" s="236"/>
      <c r="H11" s="227" t="s">
        <v>113</v>
      </c>
      <c r="I11" s="227"/>
      <c r="J11" s="227"/>
      <c r="K11" s="228"/>
      <c r="L11" s="113" t="s">
        <v>79</v>
      </c>
      <c r="M11" s="108">
        <v>449</v>
      </c>
    </row>
    <row r="12" spans="1:13" ht="14.4" thickBot="1" x14ac:dyDescent="0.3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229"/>
    </row>
    <row r="13" spans="1:13" ht="13.95" customHeight="1" x14ac:dyDescent="0.25">
      <c r="A13" s="184" t="s">
        <v>9</v>
      </c>
      <c r="B13" s="180" t="s">
        <v>8</v>
      </c>
      <c r="C13" s="253" t="s">
        <v>75</v>
      </c>
      <c r="D13" s="212"/>
      <c r="E13" s="212"/>
      <c r="F13" s="254"/>
      <c r="G13" s="253" t="s">
        <v>109</v>
      </c>
      <c r="H13" s="254"/>
      <c r="I13" s="253" t="s">
        <v>97</v>
      </c>
      <c r="J13" s="254"/>
      <c r="K13" s="253" t="s">
        <v>18</v>
      </c>
      <c r="L13" s="212"/>
      <c r="M13" s="213"/>
    </row>
    <row r="14" spans="1:13" ht="14.4" thickBot="1" x14ac:dyDescent="0.3">
      <c r="A14" s="188"/>
      <c r="B14" s="187"/>
      <c r="C14" s="299"/>
      <c r="D14" s="300"/>
      <c r="E14" s="300"/>
      <c r="F14" s="301"/>
      <c r="G14" s="299"/>
      <c r="H14" s="301"/>
      <c r="I14" s="299"/>
      <c r="J14" s="301"/>
      <c r="K14" s="299"/>
      <c r="L14" s="300"/>
      <c r="M14" s="229"/>
    </row>
    <row r="15" spans="1:13" ht="13.95" customHeight="1" x14ac:dyDescent="0.25">
      <c r="A15" s="267" t="s">
        <v>107</v>
      </c>
      <c r="B15" s="105">
        <v>1</v>
      </c>
      <c r="C15" s="271" t="s">
        <v>172</v>
      </c>
      <c r="D15" s="304"/>
      <c r="E15" s="304"/>
      <c r="F15" s="272"/>
      <c r="G15" s="271">
        <v>90</v>
      </c>
      <c r="H15" s="272"/>
      <c r="I15" s="291">
        <v>0.2</v>
      </c>
      <c r="J15" s="292"/>
      <c r="K15" s="271" t="s">
        <v>85</v>
      </c>
      <c r="L15" s="304"/>
      <c r="M15" s="305"/>
    </row>
    <row r="16" spans="1:13" ht="13.8" customHeight="1" thickBot="1" x14ac:dyDescent="0.3">
      <c r="A16" s="231"/>
      <c r="B16" s="106">
        <v>2</v>
      </c>
      <c r="C16" s="244" t="s">
        <v>130</v>
      </c>
      <c r="D16" s="259"/>
      <c r="E16" s="259"/>
      <c r="F16" s="245"/>
      <c r="G16" s="244">
        <v>10</v>
      </c>
      <c r="H16" s="245"/>
      <c r="I16" s="296">
        <v>0.3</v>
      </c>
      <c r="J16" s="297"/>
      <c r="K16" s="244" t="s">
        <v>85</v>
      </c>
      <c r="L16" s="259"/>
      <c r="M16" s="264"/>
    </row>
  </sheetData>
  <mergeCells count="41">
    <mergeCell ref="C16:F16"/>
    <mergeCell ref="G16:H16"/>
    <mergeCell ref="I16:J16"/>
    <mergeCell ref="K16:M16"/>
    <mergeCell ref="A15:A16"/>
    <mergeCell ref="C15:F15"/>
    <mergeCell ref="G15:H15"/>
    <mergeCell ref="I15:J15"/>
    <mergeCell ref="K15:M15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D202-B0DD-42DA-9ACA-EFA5486D4DB8}">
  <dimension ref="A1:M16"/>
  <sheetViews>
    <sheetView workbookViewId="0">
      <selection activeCell="C16" sqref="C16:F16"/>
    </sheetView>
  </sheetViews>
  <sheetFormatPr baseColWidth="10" defaultColWidth="11.5546875" defaultRowHeight="13.8" x14ac:dyDescent="0.25"/>
  <cols>
    <col min="1" max="8" width="11.5546875" style="38"/>
    <col min="9" max="9" width="17.88671875" style="38" customWidth="1"/>
    <col min="10" max="11" width="11.5546875" style="38"/>
    <col min="12" max="12" width="15.88671875" style="38" customWidth="1"/>
    <col min="13" max="13" width="20.33203125" style="38" customWidth="1"/>
    <col min="14" max="16384" width="11.5546875" style="38"/>
  </cols>
  <sheetData>
    <row r="1" spans="1:13" ht="14.4" thickBot="1" x14ac:dyDescent="0.3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4.4" thickBot="1" x14ac:dyDescent="0.3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4.4" thickBot="1" x14ac:dyDescent="0.3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4.4" thickBot="1" x14ac:dyDescent="0.3">
      <c r="A4" s="239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11</v>
      </c>
    </row>
    <row r="5" spans="1:13" ht="31.8" customHeight="1" thickBot="1" x14ac:dyDescent="0.3">
      <c r="A5" s="239" t="s">
        <v>7</v>
      </c>
      <c r="B5" s="240"/>
      <c r="C5" s="240"/>
      <c r="D5" s="242"/>
      <c r="E5" s="243" t="s">
        <v>147</v>
      </c>
      <c r="F5" s="172"/>
      <c r="G5" s="172"/>
      <c r="H5" s="173"/>
      <c r="I5" s="113" t="s">
        <v>16</v>
      </c>
      <c r="J5" s="243" t="s">
        <v>85</v>
      </c>
      <c r="K5" s="173"/>
      <c r="L5" s="113" t="s">
        <v>10</v>
      </c>
      <c r="M5" s="108" t="s">
        <v>148</v>
      </c>
    </row>
    <row r="6" spans="1:13" x14ac:dyDescent="0.25">
      <c r="A6" s="212" t="s">
        <v>74</v>
      </c>
      <c r="B6" s="212"/>
      <c r="C6" s="213"/>
      <c r="D6" s="155" t="s">
        <v>19</v>
      </c>
      <c r="E6" s="156"/>
      <c r="F6" s="181" t="s">
        <v>2</v>
      </c>
      <c r="G6" s="209"/>
      <c r="H6" s="210"/>
      <c r="I6" s="208" t="s">
        <v>21</v>
      </c>
      <c r="J6" s="209"/>
      <c r="K6" s="209"/>
      <c r="L6" s="209"/>
      <c r="M6" s="210"/>
    </row>
    <row r="7" spans="1:13" x14ac:dyDescent="0.25">
      <c r="A7" s="223"/>
      <c r="B7" s="223"/>
      <c r="C7" s="224"/>
      <c r="D7" s="237"/>
      <c r="E7" s="223"/>
      <c r="F7" s="281" t="s">
        <v>3</v>
      </c>
      <c r="G7" s="232"/>
      <c r="H7" s="102"/>
      <c r="I7" s="114" t="s">
        <v>6</v>
      </c>
      <c r="J7" s="248" t="s">
        <v>108</v>
      </c>
      <c r="K7" s="249"/>
      <c r="L7" s="101" t="s">
        <v>11</v>
      </c>
      <c r="M7" s="34" t="s">
        <v>85</v>
      </c>
    </row>
    <row r="8" spans="1:13" ht="27.6" customHeight="1" x14ac:dyDescent="0.25">
      <c r="A8" s="182" t="s">
        <v>0</v>
      </c>
      <c r="B8" s="214"/>
      <c r="C8" s="102"/>
      <c r="D8" s="230" t="s">
        <v>162</v>
      </c>
      <c r="E8" s="196"/>
      <c r="F8" s="182" t="s">
        <v>4</v>
      </c>
      <c r="G8" s="214"/>
      <c r="H8" s="104"/>
      <c r="I8" s="114" t="s">
        <v>95</v>
      </c>
      <c r="J8" s="175" t="s">
        <v>91</v>
      </c>
      <c r="K8" s="220"/>
      <c r="L8" s="101" t="s">
        <v>12</v>
      </c>
      <c r="M8" s="34" t="s">
        <v>85</v>
      </c>
    </row>
    <row r="9" spans="1:13" ht="14.4" thickBot="1" x14ac:dyDescent="0.3">
      <c r="A9" s="250" t="s">
        <v>1</v>
      </c>
      <c r="B9" s="234"/>
      <c r="C9" s="93" t="s">
        <v>86</v>
      </c>
      <c r="D9" s="231"/>
      <c r="E9" s="160"/>
      <c r="F9" s="250" t="s">
        <v>5</v>
      </c>
      <c r="G9" s="234"/>
      <c r="H9" s="93" t="s">
        <v>86</v>
      </c>
      <c r="I9" s="115" t="s">
        <v>20</v>
      </c>
      <c r="J9" s="287" t="s">
        <v>103</v>
      </c>
      <c r="K9" s="288"/>
      <c r="L9" s="112" t="s">
        <v>13</v>
      </c>
      <c r="M9" s="107">
        <v>2741</v>
      </c>
    </row>
    <row r="10" spans="1:13" ht="14.4" thickBot="1" x14ac:dyDescent="0.3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229"/>
    </row>
    <row r="11" spans="1:13" ht="14.4" customHeight="1" thickBot="1" x14ac:dyDescent="0.3">
      <c r="A11" s="235" t="s">
        <v>14</v>
      </c>
      <c r="B11" s="236"/>
      <c r="C11" s="172" t="s">
        <v>152</v>
      </c>
      <c r="D11" s="172"/>
      <c r="E11" s="173"/>
      <c r="F11" s="235" t="s">
        <v>15</v>
      </c>
      <c r="G11" s="236"/>
      <c r="H11" s="227" t="s">
        <v>113</v>
      </c>
      <c r="I11" s="227"/>
      <c r="J11" s="227"/>
      <c r="K11" s="228"/>
      <c r="L11" s="113" t="s">
        <v>79</v>
      </c>
      <c r="M11" s="108">
        <v>450</v>
      </c>
    </row>
    <row r="12" spans="1:13" ht="14.4" thickBot="1" x14ac:dyDescent="0.3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229"/>
    </row>
    <row r="13" spans="1:13" ht="16.5" customHeight="1" x14ac:dyDescent="0.25">
      <c r="A13" s="184" t="s">
        <v>9</v>
      </c>
      <c r="B13" s="180" t="s">
        <v>8</v>
      </c>
      <c r="C13" s="253" t="s">
        <v>75</v>
      </c>
      <c r="D13" s="212"/>
      <c r="E13" s="212"/>
      <c r="F13" s="254"/>
      <c r="G13" s="253" t="s">
        <v>109</v>
      </c>
      <c r="H13" s="254"/>
      <c r="I13" s="253" t="s">
        <v>97</v>
      </c>
      <c r="J13" s="254"/>
      <c r="K13" s="253" t="s">
        <v>18</v>
      </c>
      <c r="L13" s="212"/>
      <c r="M13" s="213"/>
    </row>
    <row r="14" spans="1:13" ht="14.4" thickBot="1" x14ac:dyDescent="0.3">
      <c r="A14" s="188"/>
      <c r="B14" s="187"/>
      <c r="C14" s="299"/>
      <c r="D14" s="300"/>
      <c r="E14" s="300"/>
      <c r="F14" s="301"/>
      <c r="G14" s="299"/>
      <c r="H14" s="301"/>
      <c r="I14" s="299"/>
      <c r="J14" s="301"/>
      <c r="K14" s="299"/>
      <c r="L14" s="300"/>
      <c r="M14" s="229"/>
    </row>
    <row r="15" spans="1:13" ht="16.8" customHeight="1" x14ac:dyDescent="0.25">
      <c r="A15" s="267" t="s">
        <v>108</v>
      </c>
      <c r="B15" s="105">
        <v>1</v>
      </c>
      <c r="C15" s="271" t="s">
        <v>172</v>
      </c>
      <c r="D15" s="304"/>
      <c r="E15" s="304"/>
      <c r="F15" s="272"/>
      <c r="G15" s="271">
        <v>85</v>
      </c>
      <c r="H15" s="272"/>
      <c r="I15" s="291">
        <v>0.18</v>
      </c>
      <c r="J15" s="292"/>
      <c r="K15" s="271" t="s">
        <v>85</v>
      </c>
      <c r="L15" s="304"/>
      <c r="M15" s="305"/>
    </row>
    <row r="16" spans="1:13" ht="14.4" customHeight="1" thickBot="1" x14ac:dyDescent="0.3">
      <c r="A16" s="230"/>
      <c r="B16" s="106">
        <v>2</v>
      </c>
      <c r="C16" s="244" t="s">
        <v>130</v>
      </c>
      <c r="D16" s="259"/>
      <c r="E16" s="259"/>
      <c r="F16" s="245"/>
      <c r="G16" s="244">
        <v>15</v>
      </c>
      <c r="H16" s="245"/>
      <c r="I16" s="296">
        <v>0.25</v>
      </c>
      <c r="J16" s="297"/>
      <c r="K16" s="244" t="s">
        <v>85</v>
      </c>
      <c r="L16" s="259"/>
      <c r="M16" s="264"/>
    </row>
  </sheetData>
  <mergeCells count="41">
    <mergeCell ref="A15:A16"/>
    <mergeCell ref="C15:F15"/>
    <mergeCell ref="G15:H15"/>
    <mergeCell ref="I15:J15"/>
    <mergeCell ref="K15:M15"/>
    <mergeCell ref="C16:F16"/>
    <mergeCell ref="G16:H16"/>
    <mergeCell ref="I16:J16"/>
    <mergeCell ref="K16:M16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80C2-1EB9-4C94-89EA-43D614E9BE4F}">
  <dimension ref="A1:L47"/>
  <sheetViews>
    <sheetView zoomScale="90" zoomScaleNormal="90" workbookViewId="0">
      <selection activeCell="D5" sqref="D5:G5"/>
    </sheetView>
  </sheetViews>
  <sheetFormatPr baseColWidth="10" defaultColWidth="11.5546875" defaultRowHeight="18.75" customHeight="1" x14ac:dyDescent="0.3"/>
  <cols>
    <col min="1" max="1" width="9.88671875" style="52" customWidth="1"/>
    <col min="2" max="2" width="13" style="52" customWidth="1"/>
    <col min="3" max="3" width="20.44140625" style="52" customWidth="1"/>
    <col min="4" max="7" width="11.5546875" style="52"/>
    <col min="8" max="8" width="19.88671875" style="52" customWidth="1"/>
    <col min="9" max="9" width="16.5546875" style="52" customWidth="1"/>
    <col min="10" max="10" width="7.77734375" style="52" customWidth="1"/>
    <col min="11" max="11" width="17.5546875" style="52" customWidth="1"/>
    <col min="12" max="12" width="22" style="52" customWidth="1"/>
    <col min="13" max="16384" width="11.5546875" style="52"/>
  </cols>
  <sheetData>
    <row r="1" spans="1:12" ht="18.75" customHeight="1" thickBot="1" x14ac:dyDescent="0.35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18.75" customHeight="1" thickBot="1" x14ac:dyDescent="0.35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8.75" customHeight="1" thickBot="1" x14ac:dyDescent="0.35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1"/>
    </row>
    <row r="4" spans="1:12" ht="18.75" customHeight="1" thickBot="1" x14ac:dyDescent="0.35">
      <c r="A4" s="239" t="s">
        <v>151</v>
      </c>
      <c r="B4" s="240"/>
      <c r="C4" s="240"/>
      <c r="D4" s="240"/>
      <c r="E4" s="240"/>
      <c r="F4" s="240"/>
      <c r="G4" s="240"/>
      <c r="H4" s="240"/>
      <c r="I4" s="240"/>
      <c r="J4" s="241"/>
      <c r="K4" s="48" t="s">
        <v>17</v>
      </c>
      <c r="L4" s="50">
        <v>2</v>
      </c>
    </row>
    <row r="5" spans="1:12" ht="31.2" customHeight="1" thickBot="1" x14ac:dyDescent="0.35">
      <c r="A5" s="239" t="s">
        <v>7</v>
      </c>
      <c r="B5" s="240"/>
      <c r="C5" s="242"/>
      <c r="D5" s="243" t="s">
        <v>147</v>
      </c>
      <c r="E5" s="172"/>
      <c r="F5" s="172"/>
      <c r="G5" s="173"/>
      <c r="H5" s="43" t="s">
        <v>16</v>
      </c>
      <c r="I5" s="243" t="s">
        <v>85</v>
      </c>
      <c r="J5" s="173"/>
      <c r="K5" s="43" t="s">
        <v>10</v>
      </c>
      <c r="L5" s="49" t="s">
        <v>148</v>
      </c>
    </row>
    <row r="6" spans="1:12" ht="18.75" customHeight="1" x14ac:dyDescent="0.3">
      <c r="A6" s="212" t="s">
        <v>74</v>
      </c>
      <c r="B6" s="213"/>
      <c r="C6" s="211" t="s">
        <v>19</v>
      </c>
      <c r="D6" s="213"/>
      <c r="E6" s="209" t="s">
        <v>2</v>
      </c>
      <c r="F6" s="209"/>
      <c r="G6" s="210"/>
      <c r="H6" s="208" t="s">
        <v>21</v>
      </c>
      <c r="I6" s="209"/>
      <c r="J6" s="209"/>
      <c r="K6" s="209"/>
      <c r="L6" s="210"/>
    </row>
    <row r="7" spans="1:12" ht="18.75" customHeight="1" x14ac:dyDescent="0.3">
      <c r="A7" s="223"/>
      <c r="B7" s="224"/>
      <c r="C7" s="237"/>
      <c r="D7" s="224"/>
      <c r="E7" s="238" t="s">
        <v>3</v>
      </c>
      <c r="F7" s="232"/>
      <c r="G7" s="42" t="s">
        <v>86</v>
      </c>
      <c r="H7" s="47" t="s">
        <v>6</v>
      </c>
      <c r="I7" s="221">
        <v>1</v>
      </c>
      <c r="J7" s="222"/>
      <c r="K7" s="41" t="s">
        <v>11</v>
      </c>
      <c r="L7" s="34" t="s">
        <v>85</v>
      </c>
    </row>
    <row r="8" spans="1:12" ht="26.4" customHeight="1" x14ac:dyDescent="0.3">
      <c r="A8" s="39" t="s">
        <v>0</v>
      </c>
      <c r="B8" s="119" t="s">
        <v>86</v>
      </c>
      <c r="C8" s="230" t="s">
        <v>150</v>
      </c>
      <c r="D8" s="196"/>
      <c r="E8" s="232" t="s">
        <v>4</v>
      </c>
      <c r="F8" s="214"/>
      <c r="G8" s="40"/>
      <c r="H8" s="47" t="s">
        <v>95</v>
      </c>
      <c r="I8" s="221" t="s">
        <v>126</v>
      </c>
      <c r="J8" s="222"/>
      <c r="K8" s="41" t="s">
        <v>12</v>
      </c>
      <c r="L8" s="34" t="s">
        <v>85</v>
      </c>
    </row>
    <row r="9" spans="1:12" ht="18.75" customHeight="1" thickBot="1" x14ac:dyDescent="0.35">
      <c r="A9" s="44" t="s">
        <v>1</v>
      </c>
      <c r="B9" s="118"/>
      <c r="C9" s="231"/>
      <c r="D9" s="160"/>
      <c r="E9" s="233" t="s">
        <v>5</v>
      </c>
      <c r="F9" s="234"/>
      <c r="G9" s="35"/>
      <c r="H9" s="51" t="s">
        <v>20</v>
      </c>
      <c r="I9" s="225" t="s">
        <v>149</v>
      </c>
      <c r="J9" s="226"/>
      <c r="K9" s="45" t="s">
        <v>13</v>
      </c>
      <c r="L9" s="54">
        <v>2623</v>
      </c>
    </row>
    <row r="10" spans="1:12" ht="18.75" customHeight="1" thickBot="1" x14ac:dyDescent="0.3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229"/>
    </row>
    <row r="11" spans="1:12" ht="18.75" customHeight="1" thickBot="1" x14ac:dyDescent="0.35">
      <c r="A11" s="43" t="s">
        <v>14</v>
      </c>
      <c r="B11" s="172" t="s">
        <v>152</v>
      </c>
      <c r="C11" s="172"/>
      <c r="D11" s="173"/>
      <c r="E11" s="235" t="s">
        <v>15</v>
      </c>
      <c r="F11" s="236"/>
      <c r="G11" s="227" t="s">
        <v>113</v>
      </c>
      <c r="H11" s="227"/>
      <c r="I11" s="227"/>
      <c r="J11" s="228"/>
      <c r="K11" s="43" t="s">
        <v>79</v>
      </c>
      <c r="L11" s="49">
        <v>443</v>
      </c>
    </row>
    <row r="12" spans="1:12" ht="18.75" customHeight="1" thickBot="1" x14ac:dyDescent="0.3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229"/>
    </row>
    <row r="13" spans="1:12" ht="18.75" customHeight="1" x14ac:dyDescent="0.3">
      <c r="A13" s="180" t="s">
        <v>8</v>
      </c>
      <c r="B13" s="184" t="s">
        <v>75</v>
      </c>
      <c r="C13" s="184"/>
      <c r="D13" s="184" t="s">
        <v>96</v>
      </c>
      <c r="E13" s="184"/>
      <c r="F13" s="184"/>
      <c r="G13" s="184"/>
      <c r="H13" s="246" t="s">
        <v>97</v>
      </c>
      <c r="I13" s="246" t="s">
        <v>131</v>
      </c>
      <c r="J13" s="184" t="s">
        <v>110</v>
      </c>
      <c r="K13" s="184"/>
      <c r="L13" s="185" t="s">
        <v>18</v>
      </c>
    </row>
    <row r="14" spans="1:12" ht="18.75" customHeight="1" x14ac:dyDescent="0.3">
      <c r="A14" s="182"/>
      <c r="B14" s="214"/>
      <c r="C14" s="214"/>
      <c r="D14" s="76" t="s">
        <v>98</v>
      </c>
      <c r="E14" s="76" t="s">
        <v>99</v>
      </c>
      <c r="F14" s="76" t="s">
        <v>100</v>
      </c>
      <c r="G14" s="76" t="s">
        <v>101</v>
      </c>
      <c r="H14" s="247"/>
      <c r="I14" s="247"/>
      <c r="J14" s="214"/>
      <c r="K14" s="214"/>
      <c r="L14" s="219"/>
    </row>
    <row r="15" spans="1:12" ht="18.75" customHeight="1" x14ac:dyDescent="0.3">
      <c r="A15" s="87">
        <v>1</v>
      </c>
      <c r="B15" s="174" t="s">
        <v>118</v>
      </c>
      <c r="C15" s="174" t="s">
        <v>114</v>
      </c>
      <c r="D15" s="95">
        <v>43</v>
      </c>
      <c r="E15" s="95">
        <v>36</v>
      </c>
      <c r="F15" s="95" t="s">
        <v>85</v>
      </c>
      <c r="G15" s="95" t="s">
        <v>85</v>
      </c>
      <c r="H15" s="95">
        <v>18</v>
      </c>
      <c r="I15" s="95">
        <v>12</v>
      </c>
      <c r="J15" s="175">
        <v>2</v>
      </c>
      <c r="K15" s="220"/>
      <c r="L15" s="79" t="s">
        <v>85</v>
      </c>
    </row>
    <row r="16" spans="1:12" ht="18.75" customHeight="1" x14ac:dyDescent="0.3">
      <c r="A16" s="98">
        <v>2</v>
      </c>
      <c r="B16" s="174" t="s">
        <v>118</v>
      </c>
      <c r="C16" s="174" t="s">
        <v>114</v>
      </c>
      <c r="D16" s="99">
        <v>14</v>
      </c>
      <c r="E16" s="99">
        <v>26</v>
      </c>
      <c r="F16" s="99" t="s">
        <v>85</v>
      </c>
      <c r="G16" s="99" t="s">
        <v>85</v>
      </c>
      <c r="H16" s="99">
        <v>18</v>
      </c>
      <c r="I16" s="99">
        <v>6</v>
      </c>
      <c r="J16" s="175">
        <v>2</v>
      </c>
      <c r="K16" s="220"/>
      <c r="L16" s="97" t="s">
        <v>85</v>
      </c>
    </row>
    <row r="17" spans="1:12" ht="18.75" customHeight="1" x14ac:dyDescent="0.3">
      <c r="A17" s="98">
        <v>3</v>
      </c>
      <c r="B17" s="174" t="s">
        <v>118</v>
      </c>
      <c r="C17" s="174" t="s">
        <v>114</v>
      </c>
      <c r="D17" s="99">
        <v>14.2</v>
      </c>
      <c r="E17" s="99">
        <v>36.1</v>
      </c>
      <c r="F17" s="99" t="s">
        <v>85</v>
      </c>
      <c r="G17" s="99" t="s">
        <v>85</v>
      </c>
      <c r="H17" s="99">
        <v>19</v>
      </c>
      <c r="I17" s="99">
        <v>14</v>
      </c>
      <c r="J17" s="175">
        <v>2</v>
      </c>
      <c r="K17" s="220"/>
      <c r="L17" s="97" t="s">
        <v>85</v>
      </c>
    </row>
    <row r="18" spans="1:12" ht="18.75" customHeight="1" x14ac:dyDescent="0.3">
      <c r="A18" s="98">
        <v>4</v>
      </c>
      <c r="B18" s="174" t="s">
        <v>118</v>
      </c>
      <c r="C18" s="174" t="s">
        <v>114</v>
      </c>
      <c r="D18" s="99">
        <v>18.3</v>
      </c>
      <c r="E18" s="99">
        <v>21.5</v>
      </c>
      <c r="F18" s="99" t="s">
        <v>85</v>
      </c>
      <c r="G18" s="99" t="s">
        <v>85</v>
      </c>
      <c r="H18" s="99">
        <v>18</v>
      </c>
      <c r="I18" s="99">
        <v>4</v>
      </c>
      <c r="J18" s="175">
        <v>2</v>
      </c>
      <c r="K18" s="220"/>
      <c r="L18" s="97" t="s">
        <v>85</v>
      </c>
    </row>
    <row r="19" spans="1:12" ht="18.75" customHeight="1" x14ac:dyDescent="0.3">
      <c r="A19" s="98">
        <v>5</v>
      </c>
      <c r="B19" s="174" t="s">
        <v>118</v>
      </c>
      <c r="C19" s="174" t="s">
        <v>114</v>
      </c>
      <c r="D19" s="99">
        <v>27</v>
      </c>
      <c r="E19" s="99">
        <v>16</v>
      </c>
      <c r="F19" s="99" t="s">
        <v>85</v>
      </c>
      <c r="G19" s="99" t="s">
        <v>85</v>
      </c>
      <c r="H19" s="99">
        <v>17</v>
      </c>
      <c r="I19" s="99">
        <v>10</v>
      </c>
      <c r="J19" s="175">
        <v>2</v>
      </c>
      <c r="K19" s="220"/>
      <c r="L19" s="97" t="s">
        <v>85</v>
      </c>
    </row>
    <row r="20" spans="1:12" ht="18.75" customHeight="1" x14ac:dyDescent="0.3">
      <c r="A20" s="98">
        <v>6</v>
      </c>
      <c r="B20" s="174" t="s">
        <v>118</v>
      </c>
      <c r="C20" s="174" t="s">
        <v>114</v>
      </c>
      <c r="D20" s="99">
        <v>15.3</v>
      </c>
      <c r="E20" s="99">
        <v>10</v>
      </c>
      <c r="F20" s="99" t="s">
        <v>85</v>
      </c>
      <c r="G20" s="99" t="s">
        <v>85</v>
      </c>
      <c r="H20" s="99">
        <v>8</v>
      </c>
      <c r="I20" s="99">
        <v>3</v>
      </c>
      <c r="J20" s="175">
        <v>2</v>
      </c>
      <c r="K20" s="220"/>
      <c r="L20" s="97" t="s">
        <v>85</v>
      </c>
    </row>
    <row r="21" spans="1:12" ht="18.75" customHeight="1" x14ac:dyDescent="0.3">
      <c r="A21" s="98">
        <v>7</v>
      </c>
      <c r="B21" s="174" t="s">
        <v>118</v>
      </c>
      <c r="C21" s="174" t="s">
        <v>114</v>
      </c>
      <c r="D21" s="99">
        <v>14.2</v>
      </c>
      <c r="E21" s="99" t="s">
        <v>85</v>
      </c>
      <c r="F21" s="99" t="s">
        <v>85</v>
      </c>
      <c r="G21" s="99" t="s">
        <v>85</v>
      </c>
      <c r="H21" s="99">
        <v>13</v>
      </c>
      <c r="I21" s="99">
        <v>5</v>
      </c>
      <c r="J21" s="175">
        <v>1</v>
      </c>
      <c r="K21" s="220"/>
      <c r="L21" s="97" t="s">
        <v>85</v>
      </c>
    </row>
    <row r="22" spans="1:12" ht="18.75" customHeight="1" x14ac:dyDescent="0.3">
      <c r="A22" s="98">
        <v>8</v>
      </c>
      <c r="B22" s="174" t="s">
        <v>118</v>
      </c>
      <c r="C22" s="174" t="s">
        <v>114</v>
      </c>
      <c r="D22" s="99">
        <v>12.6</v>
      </c>
      <c r="E22" s="99">
        <v>30.7</v>
      </c>
      <c r="F22" s="99" t="s">
        <v>85</v>
      </c>
      <c r="G22" s="99" t="s">
        <v>85</v>
      </c>
      <c r="H22" s="99">
        <v>10</v>
      </c>
      <c r="I22" s="99">
        <v>2</v>
      </c>
      <c r="J22" s="175">
        <v>2</v>
      </c>
      <c r="K22" s="220"/>
      <c r="L22" s="97" t="s">
        <v>85</v>
      </c>
    </row>
    <row r="23" spans="1:12" ht="18.75" customHeight="1" x14ac:dyDescent="0.3">
      <c r="A23" s="98">
        <v>9</v>
      </c>
      <c r="B23" s="174" t="s">
        <v>118</v>
      </c>
      <c r="C23" s="174" t="s">
        <v>114</v>
      </c>
      <c r="D23" s="99">
        <v>21.3</v>
      </c>
      <c r="E23" s="99" t="s">
        <v>85</v>
      </c>
      <c r="F23" s="99" t="s">
        <v>85</v>
      </c>
      <c r="G23" s="99" t="s">
        <v>85</v>
      </c>
      <c r="H23" s="99">
        <v>11</v>
      </c>
      <c r="I23" s="99">
        <v>4</v>
      </c>
      <c r="J23" s="175">
        <v>2</v>
      </c>
      <c r="K23" s="220"/>
      <c r="L23" s="97" t="s">
        <v>85</v>
      </c>
    </row>
    <row r="24" spans="1:12" ht="18.75" customHeight="1" x14ac:dyDescent="0.3">
      <c r="A24" s="98">
        <v>10</v>
      </c>
      <c r="B24" s="174" t="s">
        <v>118</v>
      </c>
      <c r="C24" s="174" t="s">
        <v>114</v>
      </c>
      <c r="D24" s="99">
        <v>13.4</v>
      </c>
      <c r="E24" s="99" t="s">
        <v>85</v>
      </c>
      <c r="F24" s="99" t="s">
        <v>85</v>
      </c>
      <c r="G24" s="99" t="s">
        <v>85</v>
      </c>
      <c r="H24" s="99">
        <v>8</v>
      </c>
      <c r="I24" s="99">
        <v>3</v>
      </c>
      <c r="J24" s="175">
        <v>1</v>
      </c>
      <c r="K24" s="220"/>
      <c r="L24" s="97" t="s">
        <v>85</v>
      </c>
    </row>
    <row r="25" spans="1:12" ht="18.75" customHeight="1" x14ac:dyDescent="0.3">
      <c r="A25" s="98">
        <v>11</v>
      </c>
      <c r="B25" s="174" t="s">
        <v>118</v>
      </c>
      <c r="C25" s="174" t="s">
        <v>114</v>
      </c>
      <c r="D25" s="99">
        <v>30.5</v>
      </c>
      <c r="E25" s="99">
        <v>24</v>
      </c>
      <c r="F25" s="99" t="s">
        <v>85</v>
      </c>
      <c r="G25" s="99" t="s">
        <v>85</v>
      </c>
      <c r="H25" s="99">
        <v>19</v>
      </c>
      <c r="I25" s="99">
        <v>13</v>
      </c>
      <c r="J25" s="175">
        <v>2</v>
      </c>
      <c r="K25" s="220"/>
      <c r="L25" s="97" t="s">
        <v>85</v>
      </c>
    </row>
    <row r="26" spans="1:12" ht="18.75" customHeight="1" x14ac:dyDescent="0.3">
      <c r="A26" s="98">
        <v>12</v>
      </c>
      <c r="B26" s="174" t="s">
        <v>118</v>
      </c>
      <c r="C26" s="174" t="s">
        <v>114</v>
      </c>
      <c r="D26" s="99">
        <v>16.7</v>
      </c>
      <c r="E26" s="99" t="s">
        <v>85</v>
      </c>
      <c r="F26" s="99" t="s">
        <v>85</v>
      </c>
      <c r="G26" s="99" t="s">
        <v>85</v>
      </c>
      <c r="H26" s="99">
        <v>10</v>
      </c>
      <c r="I26" s="99">
        <v>2</v>
      </c>
      <c r="J26" s="175">
        <v>1</v>
      </c>
      <c r="K26" s="220"/>
      <c r="L26" s="97" t="s">
        <v>85</v>
      </c>
    </row>
    <row r="27" spans="1:12" ht="18.75" customHeight="1" x14ac:dyDescent="0.3">
      <c r="A27" s="98">
        <v>13</v>
      </c>
      <c r="B27" s="174" t="s">
        <v>118</v>
      </c>
      <c r="C27" s="174" t="s">
        <v>114</v>
      </c>
      <c r="D27" s="99">
        <v>13</v>
      </c>
      <c r="E27" s="99" t="s">
        <v>85</v>
      </c>
      <c r="F27" s="99" t="s">
        <v>85</v>
      </c>
      <c r="G27" s="99" t="s">
        <v>85</v>
      </c>
      <c r="H27" s="99">
        <v>10</v>
      </c>
      <c r="I27" s="99">
        <v>1.5</v>
      </c>
      <c r="J27" s="175">
        <v>1</v>
      </c>
      <c r="K27" s="220"/>
      <c r="L27" s="97" t="s">
        <v>85</v>
      </c>
    </row>
    <row r="28" spans="1:12" ht="18.75" customHeight="1" x14ac:dyDescent="0.3">
      <c r="A28" s="98">
        <v>14</v>
      </c>
      <c r="B28" s="174" t="s">
        <v>118</v>
      </c>
      <c r="C28" s="174" t="s">
        <v>114</v>
      </c>
      <c r="D28" s="99">
        <v>18.899999999999999</v>
      </c>
      <c r="E28" s="99" t="s">
        <v>85</v>
      </c>
      <c r="F28" s="99" t="s">
        <v>85</v>
      </c>
      <c r="G28" s="99" t="s">
        <v>85</v>
      </c>
      <c r="H28" s="99">
        <v>17</v>
      </c>
      <c r="I28" s="99">
        <v>6</v>
      </c>
      <c r="J28" s="175">
        <v>1</v>
      </c>
      <c r="K28" s="220"/>
      <c r="L28" s="97" t="s">
        <v>85</v>
      </c>
    </row>
    <row r="29" spans="1:12" ht="18.75" customHeight="1" x14ac:dyDescent="0.3">
      <c r="A29" s="98">
        <v>15</v>
      </c>
      <c r="B29" s="174" t="s">
        <v>118</v>
      </c>
      <c r="C29" s="174" t="s">
        <v>114</v>
      </c>
      <c r="D29" s="99">
        <v>33</v>
      </c>
      <c r="E29" s="99" t="s">
        <v>85</v>
      </c>
      <c r="F29" s="99" t="s">
        <v>85</v>
      </c>
      <c r="G29" s="99" t="s">
        <v>85</v>
      </c>
      <c r="H29" s="99">
        <v>18</v>
      </c>
      <c r="I29" s="99">
        <v>8</v>
      </c>
      <c r="J29" s="175">
        <v>1</v>
      </c>
      <c r="K29" s="220"/>
      <c r="L29" s="97" t="s">
        <v>85</v>
      </c>
    </row>
    <row r="30" spans="1:12" ht="18.75" customHeight="1" x14ac:dyDescent="0.3">
      <c r="A30" s="98">
        <v>16</v>
      </c>
      <c r="B30" s="174" t="s">
        <v>118</v>
      </c>
      <c r="C30" s="174" t="s">
        <v>114</v>
      </c>
      <c r="D30" s="99">
        <v>21.4</v>
      </c>
      <c r="E30" s="99" t="s">
        <v>85</v>
      </c>
      <c r="F30" s="99" t="s">
        <v>85</v>
      </c>
      <c r="G30" s="99" t="s">
        <v>85</v>
      </c>
      <c r="H30" s="99">
        <v>7</v>
      </c>
      <c r="I30" s="99">
        <v>2</v>
      </c>
      <c r="J30" s="175">
        <v>1</v>
      </c>
      <c r="K30" s="220"/>
      <c r="L30" s="97" t="s">
        <v>85</v>
      </c>
    </row>
    <row r="31" spans="1:12" ht="18.75" customHeight="1" x14ac:dyDescent="0.3">
      <c r="A31" s="98">
        <v>17</v>
      </c>
      <c r="B31" s="174" t="s">
        <v>118</v>
      </c>
      <c r="C31" s="174" t="s">
        <v>114</v>
      </c>
      <c r="D31" s="99">
        <v>25.3</v>
      </c>
      <c r="E31" s="99" t="s">
        <v>85</v>
      </c>
      <c r="F31" s="99" t="s">
        <v>85</v>
      </c>
      <c r="G31" s="99" t="s">
        <v>85</v>
      </c>
      <c r="H31" s="99">
        <v>19</v>
      </c>
      <c r="I31" s="99">
        <v>7</v>
      </c>
      <c r="J31" s="175">
        <v>1</v>
      </c>
      <c r="K31" s="220"/>
      <c r="L31" s="97" t="s">
        <v>85</v>
      </c>
    </row>
    <row r="32" spans="1:12" ht="18.75" customHeight="1" x14ac:dyDescent="0.3">
      <c r="A32" s="98">
        <v>18</v>
      </c>
      <c r="B32" s="174" t="s">
        <v>118</v>
      </c>
      <c r="C32" s="174" t="s">
        <v>114</v>
      </c>
      <c r="D32" s="99">
        <v>28</v>
      </c>
      <c r="E32" s="99" t="s">
        <v>85</v>
      </c>
      <c r="F32" s="99" t="s">
        <v>85</v>
      </c>
      <c r="G32" s="99" t="s">
        <v>85</v>
      </c>
      <c r="H32" s="99">
        <v>18</v>
      </c>
      <c r="I32" s="99">
        <v>12</v>
      </c>
      <c r="J32" s="175">
        <v>1</v>
      </c>
      <c r="K32" s="220"/>
      <c r="L32" s="97" t="s">
        <v>85</v>
      </c>
    </row>
    <row r="33" spans="1:12" ht="18.75" customHeight="1" x14ac:dyDescent="0.3">
      <c r="A33" s="98">
        <v>19</v>
      </c>
      <c r="B33" s="174" t="s">
        <v>118</v>
      </c>
      <c r="C33" s="174" t="s">
        <v>114</v>
      </c>
      <c r="D33" s="99">
        <v>36.200000000000003</v>
      </c>
      <c r="E33" s="99" t="s">
        <v>85</v>
      </c>
      <c r="F33" s="99" t="s">
        <v>85</v>
      </c>
      <c r="G33" s="99" t="s">
        <v>85</v>
      </c>
      <c r="H33" s="99">
        <v>19</v>
      </c>
      <c r="I33" s="99">
        <v>13</v>
      </c>
      <c r="J33" s="175">
        <v>1</v>
      </c>
      <c r="K33" s="220"/>
      <c r="L33" s="97" t="s">
        <v>85</v>
      </c>
    </row>
    <row r="34" spans="1:12" ht="18.75" customHeight="1" x14ac:dyDescent="0.3">
      <c r="A34" s="98">
        <v>20</v>
      </c>
      <c r="B34" s="174" t="s">
        <v>118</v>
      </c>
      <c r="C34" s="174" t="s">
        <v>114</v>
      </c>
      <c r="D34" s="99">
        <v>18</v>
      </c>
      <c r="E34" s="99" t="s">
        <v>85</v>
      </c>
      <c r="F34" s="95" t="s">
        <v>85</v>
      </c>
      <c r="G34" s="95" t="s">
        <v>85</v>
      </c>
      <c r="H34" s="95">
        <v>14</v>
      </c>
      <c r="I34" s="95">
        <v>2</v>
      </c>
      <c r="J34" s="175">
        <v>1</v>
      </c>
      <c r="K34" s="220"/>
      <c r="L34" s="97" t="s">
        <v>85</v>
      </c>
    </row>
    <row r="35" spans="1:12" ht="18.75" customHeight="1" x14ac:dyDescent="0.3">
      <c r="A35" s="98">
        <v>21</v>
      </c>
      <c r="B35" s="174" t="s">
        <v>118</v>
      </c>
      <c r="C35" s="174" t="s">
        <v>114</v>
      </c>
      <c r="D35" s="99">
        <v>43.4</v>
      </c>
      <c r="E35" s="95">
        <v>12.8</v>
      </c>
      <c r="F35" s="95">
        <v>19</v>
      </c>
      <c r="G35" s="95" t="s">
        <v>85</v>
      </c>
      <c r="H35" s="95">
        <v>12</v>
      </c>
      <c r="I35" s="95">
        <v>4</v>
      </c>
      <c r="J35" s="175">
        <v>3</v>
      </c>
      <c r="K35" s="220"/>
      <c r="L35" s="97" t="s">
        <v>85</v>
      </c>
    </row>
    <row r="36" spans="1:12" ht="18.75" customHeight="1" x14ac:dyDescent="0.3">
      <c r="A36" s="98">
        <v>22</v>
      </c>
      <c r="B36" s="174" t="s">
        <v>118</v>
      </c>
      <c r="C36" s="174" t="s">
        <v>114</v>
      </c>
      <c r="D36" s="99">
        <v>17.600000000000001</v>
      </c>
      <c r="E36" s="95" t="s">
        <v>85</v>
      </c>
      <c r="F36" s="95" t="s">
        <v>85</v>
      </c>
      <c r="G36" s="95" t="s">
        <v>85</v>
      </c>
      <c r="H36" s="95">
        <v>8</v>
      </c>
      <c r="I36" s="95">
        <v>3</v>
      </c>
      <c r="J36" s="175">
        <v>1</v>
      </c>
      <c r="K36" s="220"/>
      <c r="L36" s="97" t="s">
        <v>85</v>
      </c>
    </row>
    <row r="37" spans="1:12" ht="18.75" customHeight="1" x14ac:dyDescent="0.3">
      <c r="A37" s="98">
        <v>23</v>
      </c>
      <c r="B37" s="174" t="s">
        <v>118</v>
      </c>
      <c r="C37" s="174" t="s">
        <v>114</v>
      </c>
      <c r="D37" s="99">
        <v>27.7</v>
      </c>
      <c r="E37" s="99" t="s">
        <v>85</v>
      </c>
      <c r="F37" s="99" t="s">
        <v>85</v>
      </c>
      <c r="G37" s="99" t="s">
        <v>85</v>
      </c>
      <c r="H37" s="95">
        <v>16</v>
      </c>
      <c r="I37" s="95">
        <v>9</v>
      </c>
      <c r="J37" s="175">
        <v>1</v>
      </c>
      <c r="K37" s="220"/>
      <c r="L37" s="97" t="s">
        <v>85</v>
      </c>
    </row>
    <row r="38" spans="1:12" ht="18.75" customHeight="1" x14ac:dyDescent="0.3">
      <c r="A38" s="98">
        <v>24</v>
      </c>
      <c r="B38" s="174" t="s">
        <v>118</v>
      </c>
      <c r="C38" s="174" t="s">
        <v>114</v>
      </c>
      <c r="D38" s="99">
        <v>23.2</v>
      </c>
      <c r="E38" s="95" t="s">
        <v>85</v>
      </c>
      <c r="F38" s="95" t="s">
        <v>85</v>
      </c>
      <c r="G38" s="95" t="s">
        <v>85</v>
      </c>
      <c r="H38" s="95">
        <v>10</v>
      </c>
      <c r="I38" s="95">
        <v>6</v>
      </c>
      <c r="J38" s="175">
        <v>1</v>
      </c>
      <c r="K38" s="220"/>
      <c r="L38" s="97" t="s">
        <v>85</v>
      </c>
    </row>
    <row r="39" spans="1:12" ht="18.75" customHeight="1" x14ac:dyDescent="0.3">
      <c r="A39" s="98">
        <v>25</v>
      </c>
      <c r="B39" s="174" t="s">
        <v>118</v>
      </c>
      <c r="C39" s="174" t="s">
        <v>114</v>
      </c>
      <c r="D39" s="99">
        <v>34.4</v>
      </c>
      <c r="E39" s="95">
        <v>15.7</v>
      </c>
      <c r="F39" s="95" t="s">
        <v>85</v>
      </c>
      <c r="G39" s="95" t="s">
        <v>85</v>
      </c>
      <c r="H39" s="95">
        <v>14</v>
      </c>
      <c r="I39" s="95">
        <v>3</v>
      </c>
      <c r="J39" s="175">
        <v>2</v>
      </c>
      <c r="K39" s="220"/>
      <c r="L39" s="97" t="s">
        <v>85</v>
      </c>
    </row>
    <row r="40" spans="1:12" ht="18.75" customHeight="1" x14ac:dyDescent="0.3">
      <c r="A40" s="98">
        <v>26</v>
      </c>
      <c r="B40" s="174" t="s">
        <v>118</v>
      </c>
      <c r="C40" s="174" t="s">
        <v>114</v>
      </c>
      <c r="D40" s="99">
        <v>27.3</v>
      </c>
      <c r="E40" s="95">
        <v>13.6</v>
      </c>
      <c r="F40" s="95" t="s">
        <v>85</v>
      </c>
      <c r="G40" s="95" t="s">
        <v>85</v>
      </c>
      <c r="H40" s="95">
        <v>15</v>
      </c>
      <c r="I40" s="95">
        <v>7</v>
      </c>
      <c r="J40" s="175">
        <v>2</v>
      </c>
      <c r="K40" s="220"/>
      <c r="L40" s="97" t="s">
        <v>85</v>
      </c>
    </row>
    <row r="41" spans="1:12" ht="18.75" customHeight="1" x14ac:dyDescent="0.3">
      <c r="A41" s="98">
        <v>27</v>
      </c>
      <c r="B41" s="174" t="s">
        <v>118</v>
      </c>
      <c r="C41" s="174" t="s">
        <v>114</v>
      </c>
      <c r="D41" s="99">
        <v>32</v>
      </c>
      <c r="E41" s="99" t="s">
        <v>85</v>
      </c>
      <c r="F41" s="99" t="s">
        <v>85</v>
      </c>
      <c r="G41" s="99" t="s">
        <v>85</v>
      </c>
      <c r="H41" s="99">
        <v>17</v>
      </c>
      <c r="I41" s="99">
        <v>12</v>
      </c>
      <c r="J41" s="175">
        <v>1</v>
      </c>
      <c r="K41" s="220"/>
      <c r="L41" s="97" t="s">
        <v>85</v>
      </c>
    </row>
    <row r="42" spans="1:12" ht="18.75" customHeight="1" x14ac:dyDescent="0.3">
      <c r="A42" s="98">
        <v>28</v>
      </c>
      <c r="B42" s="174" t="s">
        <v>118</v>
      </c>
      <c r="C42" s="174" t="s">
        <v>114</v>
      </c>
      <c r="D42" s="99">
        <v>16</v>
      </c>
      <c r="E42" s="99">
        <v>27.5</v>
      </c>
      <c r="F42" s="99">
        <v>32.5</v>
      </c>
      <c r="G42" s="99" t="s">
        <v>85</v>
      </c>
      <c r="H42" s="99">
        <v>19</v>
      </c>
      <c r="I42" s="99">
        <v>13</v>
      </c>
      <c r="J42" s="175">
        <v>3</v>
      </c>
      <c r="K42" s="220"/>
      <c r="L42" s="97" t="s">
        <v>85</v>
      </c>
    </row>
    <row r="43" spans="1:12" ht="18.75" customHeight="1" x14ac:dyDescent="0.3">
      <c r="A43" s="98">
        <v>29</v>
      </c>
      <c r="B43" s="174" t="s">
        <v>118</v>
      </c>
      <c r="C43" s="174" t="s">
        <v>114</v>
      </c>
      <c r="D43" s="99">
        <v>17</v>
      </c>
      <c r="E43" s="99">
        <v>31.5</v>
      </c>
      <c r="F43" s="99" t="s">
        <v>85</v>
      </c>
      <c r="G43" s="99" t="s">
        <v>85</v>
      </c>
      <c r="H43" s="99">
        <v>18</v>
      </c>
      <c r="I43" s="99">
        <v>4</v>
      </c>
      <c r="J43" s="175">
        <v>1</v>
      </c>
      <c r="K43" s="220"/>
      <c r="L43" s="97" t="s">
        <v>85</v>
      </c>
    </row>
    <row r="44" spans="1:12" ht="18.75" customHeight="1" x14ac:dyDescent="0.3">
      <c r="A44" s="98">
        <v>30</v>
      </c>
      <c r="B44" s="174" t="s">
        <v>118</v>
      </c>
      <c r="C44" s="174" t="s">
        <v>114</v>
      </c>
      <c r="D44" s="99">
        <v>18.7</v>
      </c>
      <c r="E44" s="99" t="s">
        <v>85</v>
      </c>
      <c r="F44" s="95" t="s">
        <v>85</v>
      </c>
      <c r="G44" s="95" t="s">
        <v>85</v>
      </c>
      <c r="H44" s="95">
        <v>16</v>
      </c>
      <c r="I44" s="95">
        <v>10</v>
      </c>
      <c r="J44" s="175">
        <v>1</v>
      </c>
      <c r="K44" s="220"/>
      <c r="L44" s="97" t="s">
        <v>85</v>
      </c>
    </row>
    <row r="45" spans="1:12" ht="18.75" customHeight="1" x14ac:dyDescent="0.3">
      <c r="A45" s="98">
        <v>31</v>
      </c>
      <c r="B45" s="174" t="s">
        <v>118</v>
      </c>
      <c r="C45" s="174" t="s">
        <v>114</v>
      </c>
      <c r="D45" s="99">
        <v>16</v>
      </c>
      <c r="E45" s="95" t="s">
        <v>85</v>
      </c>
      <c r="F45" s="95" t="s">
        <v>85</v>
      </c>
      <c r="G45" s="95" t="s">
        <v>85</v>
      </c>
      <c r="H45" s="95">
        <v>12</v>
      </c>
      <c r="I45" s="95">
        <v>5</v>
      </c>
      <c r="J45" s="175">
        <v>1</v>
      </c>
      <c r="K45" s="220"/>
      <c r="L45" s="97" t="s">
        <v>85</v>
      </c>
    </row>
    <row r="46" spans="1:12" ht="18.75" customHeight="1" x14ac:dyDescent="0.3">
      <c r="A46" s="98">
        <v>32</v>
      </c>
      <c r="B46" s="174" t="s">
        <v>118</v>
      </c>
      <c r="C46" s="174" t="s">
        <v>114</v>
      </c>
      <c r="D46" s="99">
        <v>16</v>
      </c>
      <c r="E46" s="99" t="s">
        <v>85</v>
      </c>
      <c r="F46" s="99" t="s">
        <v>85</v>
      </c>
      <c r="G46" s="99" t="s">
        <v>85</v>
      </c>
      <c r="H46" s="99">
        <v>14</v>
      </c>
      <c r="I46" s="99">
        <v>5</v>
      </c>
      <c r="J46" s="175">
        <v>1</v>
      </c>
      <c r="K46" s="220"/>
      <c r="L46" s="97" t="s">
        <v>85</v>
      </c>
    </row>
    <row r="47" spans="1:12" ht="18.75" customHeight="1" thickBot="1" x14ac:dyDescent="0.35">
      <c r="A47" s="88">
        <v>33</v>
      </c>
      <c r="B47" s="159" t="s">
        <v>118</v>
      </c>
      <c r="C47" s="159" t="s">
        <v>112</v>
      </c>
      <c r="D47" s="46">
        <v>18.100000000000001</v>
      </c>
      <c r="E47" s="46" t="s">
        <v>85</v>
      </c>
      <c r="F47" s="46" t="s">
        <v>85</v>
      </c>
      <c r="G47" s="46" t="s">
        <v>85</v>
      </c>
      <c r="H47" s="46">
        <v>15</v>
      </c>
      <c r="I47" s="46">
        <v>5</v>
      </c>
      <c r="J47" s="244">
        <v>1</v>
      </c>
      <c r="K47" s="245"/>
      <c r="L47" s="82" t="s">
        <v>85</v>
      </c>
    </row>
  </sheetData>
  <mergeCells count="96">
    <mergeCell ref="B47:C47"/>
    <mergeCell ref="J47:K47"/>
    <mergeCell ref="H13:H14"/>
    <mergeCell ref="I13:I14"/>
    <mergeCell ref="J44:K44"/>
    <mergeCell ref="B40:C40"/>
    <mergeCell ref="J40:K40"/>
    <mergeCell ref="B45:C45"/>
    <mergeCell ref="J45:K45"/>
    <mergeCell ref="B44:C44"/>
    <mergeCell ref="J36:K36"/>
    <mergeCell ref="B37:C37"/>
    <mergeCell ref="J37:K37"/>
    <mergeCell ref="B25:C25"/>
    <mergeCell ref="J25:K25"/>
    <mergeCell ref="B26:C26"/>
    <mergeCell ref="A1:L1"/>
    <mergeCell ref="A2:L2"/>
    <mergeCell ref="A3:L3"/>
    <mergeCell ref="A4:J4"/>
    <mergeCell ref="A5:C5"/>
    <mergeCell ref="D5:G5"/>
    <mergeCell ref="I5:J5"/>
    <mergeCell ref="A6:B7"/>
    <mergeCell ref="A13:A14"/>
    <mergeCell ref="I8:J8"/>
    <mergeCell ref="I9:J9"/>
    <mergeCell ref="G11:J11"/>
    <mergeCell ref="A12:L12"/>
    <mergeCell ref="C8:D9"/>
    <mergeCell ref="E8:F8"/>
    <mergeCell ref="E9:F9"/>
    <mergeCell ref="A10:L10"/>
    <mergeCell ref="B11:D11"/>
    <mergeCell ref="E11:F11"/>
    <mergeCell ref="C6:D7"/>
    <mergeCell ref="E6:G6"/>
    <mergeCell ref="H6:L6"/>
    <mergeCell ref="E7:F7"/>
    <mergeCell ref="I7:J7"/>
    <mergeCell ref="B39:C39"/>
    <mergeCell ref="J39:K39"/>
    <mergeCell ref="L13:L14"/>
    <mergeCell ref="B13:C14"/>
    <mergeCell ref="D13:G13"/>
    <mergeCell ref="J13:K14"/>
    <mergeCell ref="B34:C34"/>
    <mergeCell ref="J34:K34"/>
    <mergeCell ref="B35:C35"/>
    <mergeCell ref="B15:C15"/>
    <mergeCell ref="J15:K15"/>
    <mergeCell ref="B38:C38"/>
    <mergeCell ref="J38:K38"/>
    <mergeCell ref="J35:K35"/>
    <mergeCell ref="B36:C36"/>
    <mergeCell ref="J26:K2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32:C32"/>
    <mergeCell ref="J32:K32"/>
    <mergeCell ref="B33:C33"/>
    <mergeCell ref="J33:K33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46:C46"/>
    <mergeCell ref="J46:K46"/>
    <mergeCell ref="B41:C41"/>
    <mergeCell ref="J41:K41"/>
    <mergeCell ref="B42:C42"/>
    <mergeCell ref="J42:K42"/>
    <mergeCell ref="B43:C43"/>
    <mergeCell ref="J43:K4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E8A1-309C-4236-878F-715290A254A2}">
  <dimension ref="A1:M50"/>
  <sheetViews>
    <sheetView zoomScale="90" zoomScaleNormal="90" workbookViewId="0">
      <selection activeCell="B11" sqref="B11:D11"/>
    </sheetView>
  </sheetViews>
  <sheetFormatPr baseColWidth="10" defaultColWidth="11.5546875" defaultRowHeight="18.75" customHeight="1" x14ac:dyDescent="0.3"/>
  <cols>
    <col min="1" max="1" width="9.88671875" style="52" customWidth="1"/>
    <col min="2" max="2" width="13" style="52" customWidth="1"/>
    <col min="3" max="3" width="14.88671875" style="52" customWidth="1"/>
    <col min="4" max="8" width="8.77734375" style="52" customWidth="1"/>
    <col min="9" max="9" width="19.6640625" style="52" customWidth="1"/>
    <col min="10" max="10" width="14.5546875" style="52" customWidth="1"/>
    <col min="11" max="11" width="11.33203125" style="52" customWidth="1"/>
    <col min="12" max="12" width="16.88671875" style="52" customWidth="1"/>
    <col min="13" max="13" width="22" style="52" customWidth="1"/>
    <col min="14" max="16384" width="11.5546875" style="52"/>
  </cols>
  <sheetData>
    <row r="1" spans="1:13" ht="18.75" customHeight="1" thickBot="1" x14ac:dyDescent="0.35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8.75" customHeight="1" thickBot="1" x14ac:dyDescent="0.35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8.75" customHeight="1" thickBot="1" x14ac:dyDescent="0.35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8.75" customHeight="1" thickBot="1" x14ac:dyDescent="0.35">
      <c r="A4" s="239" t="s">
        <v>104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3</v>
      </c>
    </row>
    <row r="5" spans="1:13" ht="31.2" customHeight="1" thickBot="1" x14ac:dyDescent="0.35">
      <c r="A5" s="239" t="s">
        <v>7</v>
      </c>
      <c r="B5" s="240"/>
      <c r="C5" s="242"/>
      <c r="D5" s="243" t="s">
        <v>147</v>
      </c>
      <c r="E5" s="252"/>
      <c r="F5" s="252"/>
      <c r="G5" s="252"/>
      <c r="H5" s="252"/>
      <c r="I5" s="67" t="s">
        <v>16</v>
      </c>
      <c r="J5" s="243" t="s">
        <v>85</v>
      </c>
      <c r="K5" s="173"/>
      <c r="L5" s="67" t="s">
        <v>10</v>
      </c>
      <c r="M5" s="108" t="s">
        <v>148</v>
      </c>
    </row>
    <row r="6" spans="1:13" ht="18.75" customHeight="1" x14ac:dyDescent="0.3">
      <c r="A6" s="212" t="s">
        <v>74</v>
      </c>
      <c r="B6" s="213"/>
      <c r="C6" s="155" t="s">
        <v>19</v>
      </c>
      <c r="D6" s="156"/>
      <c r="E6" s="180" t="s">
        <v>2</v>
      </c>
      <c r="F6" s="184"/>
      <c r="G6" s="184"/>
      <c r="H6" s="185"/>
      <c r="I6" s="209" t="s">
        <v>21</v>
      </c>
      <c r="J6" s="209"/>
      <c r="K6" s="209"/>
      <c r="L6" s="209"/>
      <c r="M6" s="210"/>
    </row>
    <row r="7" spans="1:13" ht="18.75" customHeight="1" x14ac:dyDescent="0.3">
      <c r="A7" s="223"/>
      <c r="B7" s="224"/>
      <c r="C7" s="237"/>
      <c r="D7" s="223"/>
      <c r="E7" s="182" t="s">
        <v>3</v>
      </c>
      <c r="F7" s="214"/>
      <c r="G7" s="214"/>
      <c r="H7" s="219"/>
      <c r="I7" s="71" t="s">
        <v>6</v>
      </c>
      <c r="J7" s="248">
        <v>1</v>
      </c>
      <c r="K7" s="249"/>
      <c r="L7" s="65" t="s">
        <v>11</v>
      </c>
      <c r="M7" s="34" t="s">
        <v>85</v>
      </c>
    </row>
    <row r="8" spans="1:13" ht="26.4" customHeight="1" x14ac:dyDescent="0.3">
      <c r="A8" s="63" t="s">
        <v>0</v>
      </c>
      <c r="B8" s="66"/>
      <c r="C8" s="230" t="s">
        <v>150</v>
      </c>
      <c r="D8" s="175"/>
      <c r="E8" s="182" t="s">
        <v>4</v>
      </c>
      <c r="F8" s="214"/>
      <c r="G8" s="214"/>
      <c r="H8" s="219"/>
      <c r="I8" s="71" t="s">
        <v>95</v>
      </c>
      <c r="J8" s="175" t="s">
        <v>126</v>
      </c>
      <c r="K8" s="220"/>
      <c r="L8" s="65" t="s">
        <v>12</v>
      </c>
      <c r="M8" s="34" t="s">
        <v>85</v>
      </c>
    </row>
    <row r="9" spans="1:13" ht="18.75" customHeight="1" thickBot="1" x14ac:dyDescent="0.35">
      <c r="A9" s="68" t="s">
        <v>1</v>
      </c>
      <c r="B9" s="35" t="s">
        <v>86</v>
      </c>
      <c r="C9" s="231"/>
      <c r="D9" s="244"/>
      <c r="E9" s="250" t="s">
        <v>5</v>
      </c>
      <c r="F9" s="234"/>
      <c r="G9" s="234" t="s">
        <v>86</v>
      </c>
      <c r="H9" s="251"/>
      <c r="I9" s="72" t="s">
        <v>20</v>
      </c>
      <c r="J9" s="244" t="s">
        <v>149</v>
      </c>
      <c r="K9" s="245"/>
      <c r="L9" s="69" t="s">
        <v>13</v>
      </c>
      <c r="M9" s="61">
        <v>2649</v>
      </c>
    </row>
    <row r="10" spans="1:13" ht="18.75" customHeight="1" thickBot="1" x14ac:dyDescent="0.3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229"/>
    </row>
    <row r="11" spans="1:13" ht="18.75" customHeight="1" thickBot="1" x14ac:dyDescent="0.35">
      <c r="A11" s="67" t="s">
        <v>14</v>
      </c>
      <c r="B11" s="172" t="s">
        <v>152</v>
      </c>
      <c r="C11" s="172"/>
      <c r="D11" s="173"/>
      <c r="E11" s="239" t="s">
        <v>15</v>
      </c>
      <c r="F11" s="240"/>
      <c r="G11" s="242"/>
      <c r="H11" s="243" t="s">
        <v>113</v>
      </c>
      <c r="I11" s="172"/>
      <c r="J11" s="172"/>
      <c r="K11" s="173"/>
      <c r="L11" s="67" t="s">
        <v>79</v>
      </c>
      <c r="M11" s="70">
        <v>444</v>
      </c>
    </row>
    <row r="12" spans="1:13" ht="18.75" customHeight="1" thickBot="1" x14ac:dyDescent="0.3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229"/>
    </row>
    <row r="13" spans="1:13" ht="18.75" customHeight="1" x14ac:dyDescent="0.3">
      <c r="A13" s="180" t="s">
        <v>8</v>
      </c>
      <c r="B13" s="184" t="s">
        <v>75</v>
      </c>
      <c r="C13" s="184"/>
      <c r="D13" s="181" t="s">
        <v>96</v>
      </c>
      <c r="E13" s="209"/>
      <c r="F13" s="209"/>
      <c r="G13" s="209"/>
      <c r="H13" s="209"/>
      <c r="I13" s="246" t="s">
        <v>97</v>
      </c>
      <c r="J13" s="246" t="s">
        <v>131</v>
      </c>
      <c r="K13" s="253" t="s">
        <v>110</v>
      </c>
      <c r="L13" s="254"/>
      <c r="M13" s="256" t="s">
        <v>18</v>
      </c>
    </row>
    <row r="14" spans="1:13" ht="18.75" customHeight="1" x14ac:dyDescent="0.3">
      <c r="A14" s="182"/>
      <c r="B14" s="214"/>
      <c r="C14" s="214"/>
      <c r="D14" s="76" t="s">
        <v>98</v>
      </c>
      <c r="E14" s="76" t="s">
        <v>99</v>
      </c>
      <c r="F14" s="76" t="s">
        <v>100</v>
      </c>
      <c r="G14" s="76" t="s">
        <v>101</v>
      </c>
      <c r="H14" s="76" t="s">
        <v>123</v>
      </c>
      <c r="I14" s="247"/>
      <c r="J14" s="247"/>
      <c r="K14" s="255"/>
      <c r="L14" s="151"/>
      <c r="M14" s="152"/>
    </row>
    <row r="15" spans="1:13" ht="18.75" customHeight="1" x14ac:dyDescent="0.3">
      <c r="A15" s="87">
        <v>1</v>
      </c>
      <c r="B15" s="174" t="s">
        <v>118</v>
      </c>
      <c r="C15" s="174" t="s">
        <v>114</v>
      </c>
      <c r="D15" s="95">
        <v>16</v>
      </c>
      <c r="E15" s="116" t="s">
        <v>85</v>
      </c>
      <c r="F15" s="116" t="s">
        <v>85</v>
      </c>
      <c r="G15" s="116" t="s">
        <v>85</v>
      </c>
      <c r="H15" s="116" t="s">
        <v>85</v>
      </c>
      <c r="I15" s="95">
        <v>12</v>
      </c>
      <c r="J15" s="95">
        <v>4</v>
      </c>
      <c r="K15" s="175" t="s">
        <v>85</v>
      </c>
      <c r="L15" s="220"/>
      <c r="M15" s="79" t="s">
        <v>85</v>
      </c>
    </row>
    <row r="16" spans="1:13" ht="18.75" customHeight="1" x14ac:dyDescent="0.3">
      <c r="A16" s="87">
        <v>2</v>
      </c>
      <c r="B16" s="174" t="s">
        <v>118</v>
      </c>
      <c r="C16" s="174" t="s">
        <v>114</v>
      </c>
      <c r="D16" s="95">
        <v>53</v>
      </c>
      <c r="E16" s="95" t="s">
        <v>85</v>
      </c>
      <c r="F16" s="95" t="s">
        <v>85</v>
      </c>
      <c r="G16" s="95" t="s">
        <v>85</v>
      </c>
      <c r="H16" s="95" t="s">
        <v>85</v>
      </c>
      <c r="I16" s="95">
        <v>17</v>
      </c>
      <c r="J16" s="95">
        <v>9</v>
      </c>
      <c r="K16" s="175" t="s">
        <v>85</v>
      </c>
      <c r="L16" s="220"/>
      <c r="M16" s="104" t="s">
        <v>85</v>
      </c>
    </row>
    <row r="17" spans="1:13" ht="18.75" customHeight="1" x14ac:dyDescent="0.3">
      <c r="A17" s="87">
        <v>3</v>
      </c>
      <c r="B17" s="174" t="s">
        <v>118</v>
      </c>
      <c r="C17" s="174" t="s">
        <v>114</v>
      </c>
      <c r="D17" s="95">
        <v>19.2</v>
      </c>
      <c r="E17" s="116" t="s">
        <v>85</v>
      </c>
      <c r="F17" s="116" t="s">
        <v>85</v>
      </c>
      <c r="G17" s="116" t="s">
        <v>85</v>
      </c>
      <c r="H17" s="116" t="s">
        <v>85</v>
      </c>
      <c r="I17" s="95">
        <v>9</v>
      </c>
      <c r="J17" s="95">
        <v>5</v>
      </c>
      <c r="K17" s="175" t="s">
        <v>85</v>
      </c>
      <c r="L17" s="220"/>
      <c r="M17" s="104" t="s">
        <v>85</v>
      </c>
    </row>
    <row r="18" spans="1:13" ht="18.75" customHeight="1" x14ac:dyDescent="0.3">
      <c r="A18" s="109">
        <v>4</v>
      </c>
      <c r="B18" s="174" t="s">
        <v>118</v>
      </c>
      <c r="C18" s="174" t="s">
        <v>114</v>
      </c>
      <c r="D18" s="116">
        <v>16.3</v>
      </c>
      <c r="E18" s="116" t="s">
        <v>85</v>
      </c>
      <c r="F18" s="116" t="s">
        <v>85</v>
      </c>
      <c r="G18" s="116" t="s">
        <v>85</v>
      </c>
      <c r="H18" s="116" t="s">
        <v>85</v>
      </c>
      <c r="I18" s="116">
        <v>12</v>
      </c>
      <c r="J18" s="116">
        <v>5</v>
      </c>
      <c r="K18" s="175" t="s">
        <v>85</v>
      </c>
      <c r="L18" s="220"/>
      <c r="M18" s="104" t="s">
        <v>85</v>
      </c>
    </row>
    <row r="19" spans="1:13" ht="18.75" customHeight="1" x14ac:dyDescent="0.3">
      <c r="A19" s="109">
        <v>5</v>
      </c>
      <c r="B19" s="174" t="s">
        <v>118</v>
      </c>
      <c r="C19" s="174" t="s">
        <v>114</v>
      </c>
      <c r="D19" s="116">
        <v>14</v>
      </c>
      <c r="E19" s="116">
        <v>16</v>
      </c>
      <c r="F19" s="116" t="s">
        <v>85</v>
      </c>
      <c r="G19" s="116" t="s">
        <v>85</v>
      </c>
      <c r="H19" s="116" t="s">
        <v>85</v>
      </c>
      <c r="I19" s="116">
        <v>10</v>
      </c>
      <c r="J19" s="116">
        <v>2</v>
      </c>
      <c r="K19" s="175">
        <v>2</v>
      </c>
      <c r="L19" s="220"/>
      <c r="M19" s="104" t="s">
        <v>85</v>
      </c>
    </row>
    <row r="20" spans="1:13" ht="18.75" customHeight="1" x14ac:dyDescent="0.3">
      <c r="A20" s="109">
        <v>6</v>
      </c>
      <c r="B20" s="174" t="s">
        <v>118</v>
      </c>
      <c r="C20" s="174" t="s">
        <v>114</v>
      </c>
      <c r="D20" s="116">
        <v>19.3</v>
      </c>
      <c r="E20" s="116" t="s">
        <v>85</v>
      </c>
      <c r="F20" s="116" t="s">
        <v>85</v>
      </c>
      <c r="G20" s="116" t="s">
        <v>85</v>
      </c>
      <c r="H20" s="116" t="s">
        <v>85</v>
      </c>
      <c r="I20" s="116">
        <v>14</v>
      </c>
      <c r="J20" s="116">
        <v>5</v>
      </c>
      <c r="K20" s="175" t="s">
        <v>85</v>
      </c>
      <c r="L20" s="220"/>
      <c r="M20" s="104" t="s">
        <v>85</v>
      </c>
    </row>
    <row r="21" spans="1:13" ht="18.75" customHeight="1" x14ac:dyDescent="0.3">
      <c r="A21" s="109">
        <v>7</v>
      </c>
      <c r="B21" s="174" t="s">
        <v>118</v>
      </c>
      <c r="C21" s="174" t="s">
        <v>114</v>
      </c>
      <c r="D21" s="116">
        <v>41</v>
      </c>
      <c r="E21" s="116">
        <v>13</v>
      </c>
      <c r="F21" s="116">
        <v>13.6</v>
      </c>
      <c r="G21" s="116">
        <v>13</v>
      </c>
      <c r="H21" s="116" t="s">
        <v>85</v>
      </c>
      <c r="I21" s="116">
        <v>18</v>
      </c>
      <c r="J21" s="116">
        <v>10</v>
      </c>
      <c r="K21" s="175">
        <v>4</v>
      </c>
      <c r="L21" s="220"/>
      <c r="M21" s="104" t="s">
        <v>85</v>
      </c>
    </row>
    <row r="22" spans="1:13" ht="18.75" customHeight="1" x14ac:dyDescent="0.3">
      <c r="A22" s="109">
        <v>8</v>
      </c>
      <c r="B22" s="174" t="s">
        <v>118</v>
      </c>
      <c r="C22" s="174" t="s">
        <v>114</v>
      </c>
      <c r="D22" s="116">
        <v>37</v>
      </c>
      <c r="E22" s="116" t="s">
        <v>85</v>
      </c>
      <c r="F22" s="116" t="s">
        <v>85</v>
      </c>
      <c r="G22" s="116" t="s">
        <v>85</v>
      </c>
      <c r="H22" s="116" t="s">
        <v>85</v>
      </c>
      <c r="I22" s="116">
        <v>12</v>
      </c>
      <c r="J22" s="116">
        <v>9</v>
      </c>
      <c r="K22" s="175">
        <v>1</v>
      </c>
      <c r="L22" s="220"/>
      <c r="M22" s="104" t="s">
        <v>85</v>
      </c>
    </row>
    <row r="23" spans="1:13" ht="18.75" customHeight="1" x14ac:dyDescent="0.3">
      <c r="A23" s="109">
        <v>9</v>
      </c>
      <c r="B23" s="174" t="s">
        <v>118</v>
      </c>
      <c r="C23" s="174" t="s">
        <v>114</v>
      </c>
      <c r="D23" s="116">
        <v>20</v>
      </c>
      <c r="E23" s="116">
        <v>20</v>
      </c>
      <c r="F23" s="116" t="s">
        <v>85</v>
      </c>
      <c r="G23" s="116" t="s">
        <v>85</v>
      </c>
      <c r="H23" s="116" t="s">
        <v>85</v>
      </c>
      <c r="I23" s="116">
        <v>12</v>
      </c>
      <c r="J23" s="116">
        <v>3</v>
      </c>
      <c r="K23" s="175">
        <v>2</v>
      </c>
      <c r="L23" s="220"/>
      <c r="M23" s="104" t="s">
        <v>85</v>
      </c>
    </row>
    <row r="24" spans="1:13" ht="18.75" customHeight="1" x14ac:dyDescent="0.3">
      <c r="A24" s="109">
        <v>10</v>
      </c>
      <c r="B24" s="174" t="s">
        <v>118</v>
      </c>
      <c r="C24" s="174" t="s">
        <v>114</v>
      </c>
      <c r="D24" s="116">
        <v>12</v>
      </c>
      <c r="E24" s="116" t="s">
        <v>85</v>
      </c>
      <c r="F24" s="116" t="s">
        <v>85</v>
      </c>
      <c r="G24" s="116" t="s">
        <v>85</v>
      </c>
      <c r="H24" s="116" t="s">
        <v>85</v>
      </c>
      <c r="I24" s="116">
        <v>8</v>
      </c>
      <c r="J24" s="116">
        <v>1.5</v>
      </c>
      <c r="K24" s="175" t="s">
        <v>85</v>
      </c>
      <c r="L24" s="220"/>
      <c r="M24" s="104" t="s">
        <v>85</v>
      </c>
    </row>
    <row r="25" spans="1:13" ht="18.75" customHeight="1" x14ac:dyDescent="0.3">
      <c r="A25" s="109">
        <v>11</v>
      </c>
      <c r="B25" s="174" t="s">
        <v>118</v>
      </c>
      <c r="C25" s="174" t="s">
        <v>114</v>
      </c>
      <c r="D25" s="116">
        <v>23.2</v>
      </c>
      <c r="E25" s="116" t="s">
        <v>85</v>
      </c>
      <c r="F25" s="116" t="s">
        <v>85</v>
      </c>
      <c r="G25" s="116" t="s">
        <v>85</v>
      </c>
      <c r="H25" s="116" t="s">
        <v>85</v>
      </c>
      <c r="I25" s="116">
        <v>14</v>
      </c>
      <c r="J25" s="116">
        <v>7</v>
      </c>
      <c r="K25" s="175" t="s">
        <v>85</v>
      </c>
      <c r="L25" s="220"/>
      <c r="M25" s="104" t="s">
        <v>85</v>
      </c>
    </row>
    <row r="26" spans="1:13" ht="18.75" customHeight="1" x14ac:dyDescent="0.3">
      <c r="A26" s="109">
        <v>12</v>
      </c>
      <c r="B26" s="174" t="s">
        <v>118</v>
      </c>
      <c r="C26" s="174" t="s">
        <v>114</v>
      </c>
      <c r="D26" s="116">
        <v>32</v>
      </c>
      <c r="E26" s="116" t="s">
        <v>85</v>
      </c>
      <c r="F26" s="116" t="s">
        <v>85</v>
      </c>
      <c r="G26" s="116" t="s">
        <v>85</v>
      </c>
      <c r="H26" s="116" t="s">
        <v>85</v>
      </c>
      <c r="I26" s="116">
        <v>15</v>
      </c>
      <c r="J26" s="116">
        <v>9</v>
      </c>
      <c r="K26" s="175" t="s">
        <v>85</v>
      </c>
      <c r="L26" s="220"/>
      <c r="M26" s="104" t="s">
        <v>85</v>
      </c>
    </row>
    <row r="27" spans="1:13" ht="18.75" customHeight="1" x14ac:dyDescent="0.3">
      <c r="A27" s="109">
        <v>13</v>
      </c>
      <c r="B27" s="174" t="s">
        <v>118</v>
      </c>
      <c r="C27" s="174" t="s">
        <v>114</v>
      </c>
      <c r="D27" s="116">
        <v>11.7</v>
      </c>
      <c r="E27" s="116" t="s">
        <v>85</v>
      </c>
      <c r="F27" s="116" t="s">
        <v>85</v>
      </c>
      <c r="G27" s="116" t="s">
        <v>85</v>
      </c>
      <c r="H27" s="116" t="s">
        <v>85</v>
      </c>
      <c r="I27" s="116">
        <v>6</v>
      </c>
      <c r="J27" s="116">
        <v>2</v>
      </c>
      <c r="K27" s="175" t="s">
        <v>85</v>
      </c>
      <c r="L27" s="220"/>
      <c r="M27" s="104" t="s">
        <v>85</v>
      </c>
    </row>
    <row r="28" spans="1:13" ht="18.75" customHeight="1" x14ac:dyDescent="0.3">
      <c r="A28" s="109">
        <v>14</v>
      </c>
      <c r="B28" s="174" t="s">
        <v>118</v>
      </c>
      <c r="C28" s="174" t="s">
        <v>114</v>
      </c>
      <c r="D28" s="116">
        <v>26.7</v>
      </c>
      <c r="E28" s="116" t="s">
        <v>85</v>
      </c>
      <c r="F28" s="116" t="s">
        <v>85</v>
      </c>
      <c r="G28" s="116" t="s">
        <v>85</v>
      </c>
      <c r="H28" s="116" t="s">
        <v>85</v>
      </c>
      <c r="I28" s="116">
        <v>12</v>
      </c>
      <c r="J28" s="116">
        <v>3</v>
      </c>
      <c r="K28" s="175" t="s">
        <v>85</v>
      </c>
      <c r="L28" s="220"/>
      <c r="M28" s="104" t="s">
        <v>85</v>
      </c>
    </row>
    <row r="29" spans="1:13" ht="18.75" customHeight="1" x14ac:dyDescent="0.3">
      <c r="A29" s="109">
        <v>15</v>
      </c>
      <c r="B29" s="174" t="s">
        <v>118</v>
      </c>
      <c r="C29" s="174" t="s">
        <v>114</v>
      </c>
      <c r="D29" s="116">
        <v>32.200000000000003</v>
      </c>
      <c r="E29" s="116">
        <v>36</v>
      </c>
      <c r="F29" s="116">
        <v>14</v>
      </c>
      <c r="G29" s="116" t="s">
        <v>85</v>
      </c>
      <c r="H29" s="116" t="s">
        <v>85</v>
      </c>
      <c r="I29" s="116">
        <v>16</v>
      </c>
      <c r="J29" s="116">
        <v>12</v>
      </c>
      <c r="K29" s="175">
        <v>3</v>
      </c>
      <c r="L29" s="220"/>
      <c r="M29" s="104" t="s">
        <v>85</v>
      </c>
    </row>
    <row r="30" spans="1:13" ht="18.75" customHeight="1" x14ac:dyDescent="0.3">
      <c r="A30" s="109">
        <v>16</v>
      </c>
      <c r="B30" s="174" t="s">
        <v>118</v>
      </c>
      <c r="C30" s="174" t="s">
        <v>114</v>
      </c>
      <c r="D30" s="116">
        <v>17.2</v>
      </c>
      <c r="E30" s="116" t="s">
        <v>85</v>
      </c>
      <c r="F30" s="116" t="s">
        <v>85</v>
      </c>
      <c r="G30" s="116" t="s">
        <v>85</v>
      </c>
      <c r="H30" s="116" t="s">
        <v>85</v>
      </c>
      <c r="I30" s="116">
        <v>10</v>
      </c>
      <c r="J30" s="116">
        <v>3</v>
      </c>
      <c r="K30" s="175">
        <v>1</v>
      </c>
      <c r="L30" s="220"/>
      <c r="M30" s="104" t="s">
        <v>85</v>
      </c>
    </row>
    <row r="31" spans="1:13" ht="18.75" customHeight="1" x14ac:dyDescent="0.3">
      <c r="A31" s="109">
        <v>17</v>
      </c>
      <c r="B31" s="174" t="s">
        <v>118</v>
      </c>
      <c r="C31" s="174" t="s">
        <v>114</v>
      </c>
      <c r="D31" s="116">
        <v>19</v>
      </c>
      <c r="E31" s="116" t="s">
        <v>85</v>
      </c>
      <c r="F31" s="116" t="s">
        <v>85</v>
      </c>
      <c r="G31" s="116" t="s">
        <v>85</v>
      </c>
      <c r="H31" s="116" t="s">
        <v>85</v>
      </c>
      <c r="I31" s="116">
        <v>12</v>
      </c>
      <c r="J31" s="116">
        <v>5</v>
      </c>
      <c r="K31" s="175" t="s">
        <v>85</v>
      </c>
      <c r="L31" s="220"/>
      <c r="M31" s="104" t="s">
        <v>85</v>
      </c>
    </row>
    <row r="32" spans="1:13" ht="18.75" customHeight="1" x14ac:dyDescent="0.3">
      <c r="A32" s="109">
        <v>18</v>
      </c>
      <c r="B32" s="174" t="s">
        <v>118</v>
      </c>
      <c r="C32" s="174" t="s">
        <v>114</v>
      </c>
      <c r="D32" s="116">
        <v>57</v>
      </c>
      <c r="E32" s="116">
        <v>25.3</v>
      </c>
      <c r="F32" s="116" t="s">
        <v>85</v>
      </c>
      <c r="G32" s="116" t="s">
        <v>85</v>
      </c>
      <c r="H32" s="116" t="s">
        <v>85</v>
      </c>
      <c r="I32" s="116">
        <v>15</v>
      </c>
      <c r="J32" s="116">
        <v>12</v>
      </c>
      <c r="K32" s="175">
        <v>2</v>
      </c>
      <c r="L32" s="220"/>
      <c r="M32" s="104" t="s">
        <v>85</v>
      </c>
    </row>
    <row r="33" spans="1:13" ht="18.75" customHeight="1" x14ac:dyDescent="0.3">
      <c r="A33" s="109">
        <v>19</v>
      </c>
      <c r="B33" s="174" t="s">
        <v>118</v>
      </c>
      <c r="C33" s="174" t="s">
        <v>114</v>
      </c>
      <c r="D33" s="116">
        <v>15</v>
      </c>
      <c r="E33" s="116" t="s">
        <v>85</v>
      </c>
      <c r="F33" s="116" t="s">
        <v>85</v>
      </c>
      <c r="G33" s="116" t="s">
        <v>85</v>
      </c>
      <c r="H33" s="116" t="s">
        <v>85</v>
      </c>
      <c r="I33" s="116">
        <v>10</v>
      </c>
      <c r="J33" s="116">
        <v>4</v>
      </c>
      <c r="K33" s="175" t="s">
        <v>85</v>
      </c>
      <c r="L33" s="220"/>
      <c r="M33" s="104" t="s">
        <v>85</v>
      </c>
    </row>
    <row r="34" spans="1:13" ht="18.75" customHeight="1" x14ac:dyDescent="0.3">
      <c r="A34" s="109">
        <v>20</v>
      </c>
      <c r="B34" s="174" t="s">
        <v>118</v>
      </c>
      <c r="C34" s="174" t="s">
        <v>114</v>
      </c>
      <c r="D34" s="116">
        <v>12.8</v>
      </c>
      <c r="E34" s="116">
        <v>26</v>
      </c>
      <c r="F34" s="116" t="s">
        <v>85</v>
      </c>
      <c r="G34" s="116" t="s">
        <v>85</v>
      </c>
      <c r="H34" s="116" t="s">
        <v>85</v>
      </c>
      <c r="I34" s="116">
        <v>15</v>
      </c>
      <c r="J34" s="116">
        <v>10</v>
      </c>
      <c r="K34" s="175">
        <v>2</v>
      </c>
      <c r="L34" s="220"/>
      <c r="M34" s="104" t="s">
        <v>85</v>
      </c>
    </row>
    <row r="35" spans="1:13" ht="18.75" customHeight="1" x14ac:dyDescent="0.3">
      <c r="A35" s="109">
        <v>21</v>
      </c>
      <c r="B35" s="174" t="s">
        <v>118</v>
      </c>
      <c r="C35" s="174" t="s">
        <v>114</v>
      </c>
      <c r="D35" s="116">
        <v>39.1</v>
      </c>
      <c r="E35" s="116" t="s">
        <v>85</v>
      </c>
      <c r="F35" s="116" t="s">
        <v>85</v>
      </c>
      <c r="G35" s="116" t="s">
        <v>85</v>
      </c>
      <c r="H35" s="116" t="s">
        <v>85</v>
      </c>
      <c r="I35" s="116">
        <v>16</v>
      </c>
      <c r="J35" s="116">
        <v>12</v>
      </c>
      <c r="K35" s="175" t="s">
        <v>85</v>
      </c>
      <c r="L35" s="220"/>
      <c r="M35" s="104" t="s">
        <v>85</v>
      </c>
    </row>
    <row r="36" spans="1:13" ht="18.75" customHeight="1" x14ac:dyDescent="0.3">
      <c r="A36" s="109">
        <v>22</v>
      </c>
      <c r="B36" s="174" t="s">
        <v>118</v>
      </c>
      <c r="C36" s="174" t="s">
        <v>114</v>
      </c>
      <c r="D36" s="116">
        <v>33.5</v>
      </c>
      <c r="E36" s="116" t="s">
        <v>85</v>
      </c>
      <c r="F36" s="116" t="s">
        <v>85</v>
      </c>
      <c r="G36" s="116" t="s">
        <v>85</v>
      </c>
      <c r="H36" s="116" t="s">
        <v>85</v>
      </c>
      <c r="I36" s="116">
        <v>17</v>
      </c>
      <c r="J36" s="116">
        <v>9</v>
      </c>
      <c r="K36" s="175" t="s">
        <v>85</v>
      </c>
      <c r="L36" s="220"/>
      <c r="M36" s="104" t="s">
        <v>85</v>
      </c>
    </row>
    <row r="37" spans="1:13" ht="18.75" customHeight="1" x14ac:dyDescent="0.3">
      <c r="A37" s="109">
        <v>23</v>
      </c>
      <c r="B37" s="174" t="s">
        <v>118</v>
      </c>
      <c r="C37" s="174" t="s">
        <v>114</v>
      </c>
      <c r="D37" s="116">
        <v>15.5</v>
      </c>
      <c r="E37" s="116" t="s">
        <v>85</v>
      </c>
      <c r="F37" s="116" t="s">
        <v>85</v>
      </c>
      <c r="G37" s="116" t="s">
        <v>85</v>
      </c>
      <c r="H37" s="116" t="s">
        <v>85</v>
      </c>
      <c r="I37" s="116">
        <v>14</v>
      </c>
      <c r="J37" s="116">
        <v>2</v>
      </c>
      <c r="K37" s="175" t="s">
        <v>85</v>
      </c>
      <c r="L37" s="220"/>
      <c r="M37" s="104" t="s">
        <v>85</v>
      </c>
    </row>
    <row r="38" spans="1:13" ht="18.75" customHeight="1" x14ac:dyDescent="0.3">
      <c r="A38" s="109">
        <v>24</v>
      </c>
      <c r="B38" s="174" t="s">
        <v>118</v>
      </c>
      <c r="C38" s="174" t="s">
        <v>114</v>
      </c>
      <c r="D38" s="116">
        <v>21</v>
      </c>
      <c r="E38" s="116">
        <v>12.5</v>
      </c>
      <c r="F38" s="116" t="s">
        <v>85</v>
      </c>
      <c r="G38" s="116" t="s">
        <v>85</v>
      </c>
      <c r="H38" s="116" t="s">
        <v>85</v>
      </c>
      <c r="I38" s="116">
        <v>17</v>
      </c>
      <c r="J38" s="116">
        <v>5</v>
      </c>
      <c r="K38" s="175">
        <v>2</v>
      </c>
      <c r="L38" s="220"/>
      <c r="M38" s="104" t="s">
        <v>85</v>
      </c>
    </row>
    <row r="39" spans="1:13" ht="18.75" customHeight="1" x14ac:dyDescent="0.3">
      <c r="A39" s="109">
        <v>25</v>
      </c>
      <c r="B39" s="174" t="s">
        <v>118</v>
      </c>
      <c r="C39" s="174" t="s">
        <v>114</v>
      </c>
      <c r="D39" s="116">
        <v>27</v>
      </c>
      <c r="E39" s="116" t="s">
        <v>85</v>
      </c>
      <c r="F39" s="116" t="s">
        <v>85</v>
      </c>
      <c r="G39" s="116" t="s">
        <v>85</v>
      </c>
      <c r="H39" s="116" t="s">
        <v>85</v>
      </c>
      <c r="I39" s="116">
        <v>17</v>
      </c>
      <c r="J39" s="116">
        <v>4</v>
      </c>
      <c r="K39" s="175" t="s">
        <v>85</v>
      </c>
      <c r="L39" s="220"/>
      <c r="M39" s="104" t="s">
        <v>85</v>
      </c>
    </row>
    <row r="40" spans="1:13" ht="18.75" customHeight="1" x14ac:dyDescent="0.3">
      <c r="A40" s="109">
        <v>26</v>
      </c>
      <c r="B40" s="174" t="s">
        <v>118</v>
      </c>
      <c r="C40" s="174" t="s">
        <v>114</v>
      </c>
      <c r="D40" s="116">
        <v>24.5</v>
      </c>
      <c r="E40" s="116" t="s">
        <v>85</v>
      </c>
      <c r="F40" s="116" t="s">
        <v>85</v>
      </c>
      <c r="G40" s="116" t="s">
        <v>85</v>
      </c>
      <c r="H40" s="116" t="s">
        <v>85</v>
      </c>
      <c r="I40" s="116">
        <v>14</v>
      </c>
      <c r="J40" s="116">
        <v>10</v>
      </c>
      <c r="K40" s="175" t="s">
        <v>85</v>
      </c>
      <c r="L40" s="220"/>
      <c r="M40" s="104" t="s">
        <v>85</v>
      </c>
    </row>
    <row r="41" spans="1:13" ht="18.75" customHeight="1" x14ac:dyDescent="0.3">
      <c r="A41" s="109">
        <v>27</v>
      </c>
      <c r="B41" s="174" t="s">
        <v>118</v>
      </c>
      <c r="C41" s="174" t="s">
        <v>114</v>
      </c>
      <c r="D41" s="116">
        <v>35</v>
      </c>
      <c r="E41" s="116" t="s">
        <v>85</v>
      </c>
      <c r="F41" s="116" t="s">
        <v>85</v>
      </c>
      <c r="G41" s="116" t="s">
        <v>85</v>
      </c>
      <c r="H41" s="116" t="s">
        <v>85</v>
      </c>
      <c r="I41" s="116">
        <v>12</v>
      </c>
      <c r="J41" s="116">
        <v>6</v>
      </c>
      <c r="K41" s="175" t="s">
        <v>85</v>
      </c>
      <c r="L41" s="220"/>
      <c r="M41" s="104" t="s">
        <v>85</v>
      </c>
    </row>
    <row r="42" spans="1:13" ht="18.75" customHeight="1" x14ac:dyDescent="0.3">
      <c r="A42" s="109">
        <v>28</v>
      </c>
      <c r="B42" s="174" t="s">
        <v>118</v>
      </c>
      <c r="C42" s="174" t="s">
        <v>114</v>
      </c>
      <c r="D42" s="116">
        <v>35.799999999999997</v>
      </c>
      <c r="E42" s="116">
        <v>24.6</v>
      </c>
      <c r="F42" s="116" t="s">
        <v>85</v>
      </c>
      <c r="G42" s="116" t="s">
        <v>85</v>
      </c>
      <c r="H42" s="116" t="s">
        <v>85</v>
      </c>
      <c r="I42" s="116">
        <v>15</v>
      </c>
      <c r="J42" s="116">
        <v>7</v>
      </c>
      <c r="K42" s="175">
        <v>2</v>
      </c>
      <c r="L42" s="220"/>
      <c r="M42" s="104" t="s">
        <v>85</v>
      </c>
    </row>
    <row r="43" spans="1:13" ht="18.75" customHeight="1" x14ac:dyDescent="0.3">
      <c r="A43" s="109">
        <v>29</v>
      </c>
      <c r="B43" s="174" t="s">
        <v>118</v>
      </c>
      <c r="C43" s="174" t="s">
        <v>114</v>
      </c>
      <c r="D43" s="116">
        <v>18</v>
      </c>
      <c r="E43" s="116">
        <v>33</v>
      </c>
      <c r="F43" s="116" t="s">
        <v>85</v>
      </c>
      <c r="G43" s="116" t="s">
        <v>85</v>
      </c>
      <c r="H43" s="116" t="s">
        <v>85</v>
      </c>
      <c r="I43" s="116">
        <v>15</v>
      </c>
      <c r="J43" s="116">
        <v>8</v>
      </c>
      <c r="K43" s="175">
        <v>2</v>
      </c>
      <c r="L43" s="220"/>
      <c r="M43" s="104" t="s">
        <v>85</v>
      </c>
    </row>
    <row r="44" spans="1:13" ht="18.75" customHeight="1" x14ac:dyDescent="0.3">
      <c r="A44" s="109">
        <v>30</v>
      </c>
      <c r="B44" s="174" t="s">
        <v>118</v>
      </c>
      <c r="C44" s="174" t="s">
        <v>114</v>
      </c>
      <c r="D44" s="116">
        <v>23.5</v>
      </c>
      <c r="E44" s="116" t="s">
        <v>85</v>
      </c>
      <c r="F44" s="116" t="s">
        <v>85</v>
      </c>
      <c r="G44" s="116" t="s">
        <v>85</v>
      </c>
      <c r="H44" s="116" t="s">
        <v>85</v>
      </c>
      <c r="I44" s="116">
        <v>14</v>
      </c>
      <c r="J44" s="116">
        <v>7</v>
      </c>
      <c r="K44" s="175" t="s">
        <v>85</v>
      </c>
      <c r="L44" s="220"/>
      <c r="M44" s="104" t="s">
        <v>85</v>
      </c>
    </row>
    <row r="45" spans="1:13" ht="18.75" customHeight="1" x14ac:dyDescent="0.3">
      <c r="A45" s="109">
        <v>31</v>
      </c>
      <c r="B45" s="174" t="s">
        <v>118</v>
      </c>
      <c r="C45" s="174" t="s">
        <v>114</v>
      </c>
      <c r="D45" s="116">
        <v>19.5</v>
      </c>
      <c r="E45" s="116" t="s">
        <v>85</v>
      </c>
      <c r="F45" s="116" t="s">
        <v>85</v>
      </c>
      <c r="G45" s="116" t="s">
        <v>85</v>
      </c>
      <c r="H45" s="116" t="s">
        <v>85</v>
      </c>
      <c r="I45" s="116">
        <v>16</v>
      </c>
      <c r="J45" s="116">
        <v>4</v>
      </c>
      <c r="K45" s="175" t="s">
        <v>85</v>
      </c>
      <c r="L45" s="220"/>
      <c r="M45" s="104" t="s">
        <v>85</v>
      </c>
    </row>
    <row r="46" spans="1:13" ht="18.75" customHeight="1" x14ac:dyDescent="0.3">
      <c r="A46" s="109">
        <v>32</v>
      </c>
      <c r="B46" s="174" t="s">
        <v>118</v>
      </c>
      <c r="C46" s="174" t="s">
        <v>114</v>
      </c>
      <c r="D46" s="116">
        <v>57</v>
      </c>
      <c r="E46" s="116" t="s">
        <v>85</v>
      </c>
      <c r="F46" s="116" t="s">
        <v>85</v>
      </c>
      <c r="G46" s="116" t="s">
        <v>85</v>
      </c>
      <c r="H46" s="116" t="s">
        <v>85</v>
      </c>
      <c r="I46" s="116">
        <v>16</v>
      </c>
      <c r="J46" s="116">
        <v>12</v>
      </c>
      <c r="K46" s="175" t="s">
        <v>85</v>
      </c>
      <c r="L46" s="220"/>
      <c r="M46" s="104" t="s">
        <v>85</v>
      </c>
    </row>
    <row r="47" spans="1:13" ht="18.75" customHeight="1" x14ac:dyDescent="0.3">
      <c r="A47" s="109">
        <v>33</v>
      </c>
      <c r="B47" s="174" t="s">
        <v>118</v>
      </c>
      <c r="C47" s="174" t="s">
        <v>114</v>
      </c>
      <c r="D47" s="116">
        <v>13</v>
      </c>
      <c r="E47" s="116" t="s">
        <v>85</v>
      </c>
      <c r="F47" s="116" t="s">
        <v>85</v>
      </c>
      <c r="G47" s="116" t="s">
        <v>85</v>
      </c>
      <c r="H47" s="116" t="s">
        <v>85</v>
      </c>
      <c r="I47" s="116">
        <v>19</v>
      </c>
      <c r="J47" s="116">
        <v>13</v>
      </c>
      <c r="K47" s="175" t="s">
        <v>85</v>
      </c>
      <c r="L47" s="220"/>
      <c r="M47" s="104" t="s">
        <v>85</v>
      </c>
    </row>
    <row r="48" spans="1:13" ht="18.75" customHeight="1" x14ac:dyDescent="0.3">
      <c r="A48" s="109">
        <v>34</v>
      </c>
      <c r="B48" s="174" t="s">
        <v>118</v>
      </c>
      <c r="C48" s="174" t="s">
        <v>114</v>
      </c>
      <c r="D48" s="116">
        <v>15</v>
      </c>
      <c r="E48" s="116" t="s">
        <v>85</v>
      </c>
      <c r="F48" s="116" t="s">
        <v>85</v>
      </c>
      <c r="G48" s="116" t="s">
        <v>85</v>
      </c>
      <c r="H48" s="116" t="s">
        <v>85</v>
      </c>
      <c r="I48" s="116">
        <v>9</v>
      </c>
      <c r="J48" s="116">
        <v>2</v>
      </c>
      <c r="K48" s="175" t="s">
        <v>85</v>
      </c>
      <c r="L48" s="220"/>
      <c r="M48" s="104" t="s">
        <v>85</v>
      </c>
    </row>
    <row r="49" spans="1:13" ht="18.75" customHeight="1" x14ac:dyDescent="0.3">
      <c r="A49" s="109">
        <v>35</v>
      </c>
      <c r="B49" s="174" t="s">
        <v>118</v>
      </c>
      <c r="C49" s="174" t="s">
        <v>114</v>
      </c>
      <c r="D49" s="116">
        <v>32</v>
      </c>
      <c r="E49" s="116" t="s">
        <v>85</v>
      </c>
      <c r="F49" s="116" t="s">
        <v>85</v>
      </c>
      <c r="G49" s="116" t="s">
        <v>85</v>
      </c>
      <c r="H49" s="116" t="s">
        <v>85</v>
      </c>
      <c r="I49" s="116">
        <v>14</v>
      </c>
      <c r="J49" s="116">
        <v>4</v>
      </c>
      <c r="K49" s="175" t="s">
        <v>85</v>
      </c>
      <c r="L49" s="220"/>
      <c r="M49" s="104" t="s">
        <v>85</v>
      </c>
    </row>
    <row r="50" spans="1:13" ht="18.75" customHeight="1" thickBot="1" x14ac:dyDescent="0.35">
      <c r="A50" s="88">
        <v>36</v>
      </c>
      <c r="B50" s="159" t="s">
        <v>118</v>
      </c>
      <c r="C50" s="159" t="s">
        <v>114</v>
      </c>
      <c r="D50" s="96">
        <v>20</v>
      </c>
      <c r="E50" s="96" t="s">
        <v>85</v>
      </c>
      <c r="F50" s="96" t="s">
        <v>85</v>
      </c>
      <c r="G50" s="96" t="s">
        <v>85</v>
      </c>
      <c r="H50" s="96" t="s">
        <v>85</v>
      </c>
      <c r="I50" s="46">
        <v>10</v>
      </c>
      <c r="J50" s="46">
        <v>3</v>
      </c>
      <c r="K50" s="244" t="s">
        <v>85</v>
      </c>
      <c r="L50" s="245"/>
      <c r="M50" s="94" t="s">
        <v>85</v>
      </c>
    </row>
  </sheetData>
  <mergeCells count="105">
    <mergeCell ref="B47:C47"/>
    <mergeCell ref="K47:L47"/>
    <mergeCell ref="B48:C48"/>
    <mergeCell ref="K48:L48"/>
    <mergeCell ref="B49:C49"/>
    <mergeCell ref="K49:L49"/>
    <mergeCell ref="B44:C44"/>
    <mergeCell ref="K44:L44"/>
    <mergeCell ref="B45:C45"/>
    <mergeCell ref="K45:L45"/>
    <mergeCell ref="B46:C46"/>
    <mergeCell ref="K46:L46"/>
    <mergeCell ref="B41:C41"/>
    <mergeCell ref="K41:L41"/>
    <mergeCell ref="B42:C42"/>
    <mergeCell ref="K42:L42"/>
    <mergeCell ref="B43:C43"/>
    <mergeCell ref="K43:L43"/>
    <mergeCell ref="B38:C38"/>
    <mergeCell ref="K38:L38"/>
    <mergeCell ref="B39:C39"/>
    <mergeCell ref="K39:L39"/>
    <mergeCell ref="B40:C40"/>
    <mergeCell ref="K40:L40"/>
    <mergeCell ref="B35:C35"/>
    <mergeCell ref="K35:L35"/>
    <mergeCell ref="B36:C36"/>
    <mergeCell ref="K36:L36"/>
    <mergeCell ref="B37:C37"/>
    <mergeCell ref="K37:L37"/>
    <mergeCell ref="B32:C32"/>
    <mergeCell ref="K32:L32"/>
    <mergeCell ref="B33:C33"/>
    <mergeCell ref="K33:L33"/>
    <mergeCell ref="B34:C34"/>
    <mergeCell ref="K34:L34"/>
    <mergeCell ref="B30:C30"/>
    <mergeCell ref="K30:L30"/>
    <mergeCell ref="B31:C31"/>
    <mergeCell ref="K31:L31"/>
    <mergeCell ref="B26:C26"/>
    <mergeCell ref="K26:L26"/>
    <mergeCell ref="B27:C27"/>
    <mergeCell ref="K27:L27"/>
    <mergeCell ref="B28:C28"/>
    <mergeCell ref="K28:L28"/>
    <mergeCell ref="B25:C25"/>
    <mergeCell ref="K25:L25"/>
    <mergeCell ref="B20:C20"/>
    <mergeCell ref="K20:L20"/>
    <mergeCell ref="B21:C21"/>
    <mergeCell ref="K21:L21"/>
    <mergeCell ref="B22:C22"/>
    <mergeCell ref="K22:L22"/>
    <mergeCell ref="B29:C29"/>
    <mergeCell ref="K29:L29"/>
    <mergeCell ref="B15:C15"/>
    <mergeCell ref="K15:L15"/>
    <mergeCell ref="B16:C16"/>
    <mergeCell ref="K16:L16"/>
    <mergeCell ref="B17:C17"/>
    <mergeCell ref="K17:L17"/>
    <mergeCell ref="B23:C23"/>
    <mergeCell ref="K23:L23"/>
    <mergeCell ref="B24:C24"/>
    <mergeCell ref="K24:L24"/>
    <mergeCell ref="A1:M1"/>
    <mergeCell ref="A2:M2"/>
    <mergeCell ref="A3:M3"/>
    <mergeCell ref="A4:K4"/>
    <mergeCell ref="A5:C5"/>
    <mergeCell ref="D5:H5"/>
    <mergeCell ref="J5:K5"/>
    <mergeCell ref="A12:M12"/>
    <mergeCell ref="A13:A14"/>
    <mergeCell ref="B13:C14"/>
    <mergeCell ref="D13:H13"/>
    <mergeCell ref="K13:L14"/>
    <mergeCell ref="M13:M14"/>
    <mergeCell ref="I13:I14"/>
    <mergeCell ref="J13:J14"/>
    <mergeCell ref="B50:C50"/>
    <mergeCell ref="K50:L50"/>
    <mergeCell ref="E11:G11"/>
    <mergeCell ref="H11:K11"/>
    <mergeCell ref="A10:M10"/>
    <mergeCell ref="A6:B7"/>
    <mergeCell ref="C6:D7"/>
    <mergeCell ref="E6:H6"/>
    <mergeCell ref="I6:M6"/>
    <mergeCell ref="E7:F7"/>
    <mergeCell ref="J7:K7"/>
    <mergeCell ref="B11:D11"/>
    <mergeCell ref="C8:D9"/>
    <mergeCell ref="E8:F8"/>
    <mergeCell ref="J8:K8"/>
    <mergeCell ref="E9:F9"/>
    <mergeCell ref="J9:K9"/>
    <mergeCell ref="G7:H7"/>
    <mergeCell ref="G8:H8"/>
    <mergeCell ref="G9:H9"/>
    <mergeCell ref="B18:C18"/>
    <mergeCell ref="K18:L18"/>
    <mergeCell ref="B19:C19"/>
    <mergeCell ref="K19:L19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504B-643E-4E47-8B67-9D619AABF58A}">
  <dimension ref="A1:M25"/>
  <sheetViews>
    <sheetView topLeftCell="A2" zoomScale="90" zoomScaleNormal="90" zoomScaleSheetLayoutView="50" workbookViewId="0">
      <selection activeCell="C15" sqref="C15:E23"/>
    </sheetView>
  </sheetViews>
  <sheetFormatPr baseColWidth="10" defaultColWidth="11.5546875" defaultRowHeight="13.8" x14ac:dyDescent="0.25"/>
  <cols>
    <col min="1" max="3" width="11.5546875" style="38"/>
    <col min="4" max="4" width="15.21875" style="38" customWidth="1"/>
    <col min="5" max="5" width="9.77734375" style="38" customWidth="1"/>
    <col min="6" max="6" width="13" style="38" customWidth="1"/>
    <col min="7" max="7" width="6.88671875" style="38" customWidth="1"/>
    <col min="8" max="8" width="11.5546875" style="38"/>
    <col min="9" max="9" width="17.88671875" style="38" customWidth="1"/>
    <col min="10" max="10" width="9.21875" style="38" customWidth="1"/>
    <col min="11" max="11" width="9.33203125" style="38" customWidth="1"/>
    <col min="12" max="12" width="14.109375" style="38" customWidth="1"/>
    <col min="13" max="13" width="19.6640625" style="38" customWidth="1"/>
    <col min="14" max="16384" width="11.5546875" style="38"/>
  </cols>
  <sheetData>
    <row r="1" spans="1:13" ht="14.4" customHeight="1" thickBot="1" x14ac:dyDescent="0.3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4.4" customHeight="1" thickBot="1" x14ac:dyDescent="0.3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4.4" customHeight="1" thickBot="1" x14ac:dyDescent="0.3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4.4" customHeight="1" thickBot="1" x14ac:dyDescent="0.3">
      <c r="A4" s="239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4</v>
      </c>
    </row>
    <row r="5" spans="1:13" ht="28.2" customHeight="1" thickBot="1" x14ac:dyDescent="0.3">
      <c r="A5" s="239" t="s">
        <v>7</v>
      </c>
      <c r="B5" s="240"/>
      <c r="C5" s="240"/>
      <c r="D5" s="242"/>
      <c r="E5" s="243" t="s">
        <v>147</v>
      </c>
      <c r="F5" s="172"/>
      <c r="G5" s="172"/>
      <c r="H5" s="173"/>
      <c r="I5" s="67" t="s">
        <v>16</v>
      </c>
      <c r="J5" s="243" t="s">
        <v>85</v>
      </c>
      <c r="K5" s="173"/>
      <c r="L5" s="67" t="s">
        <v>10</v>
      </c>
      <c r="M5" s="108" t="s">
        <v>148</v>
      </c>
    </row>
    <row r="6" spans="1:13" ht="13.8" customHeight="1" x14ac:dyDescent="0.25">
      <c r="A6" s="212" t="s">
        <v>74</v>
      </c>
      <c r="B6" s="212"/>
      <c r="C6" s="213"/>
      <c r="D6" s="211" t="s">
        <v>19</v>
      </c>
      <c r="E6" s="212"/>
      <c r="F6" s="181" t="s">
        <v>2</v>
      </c>
      <c r="G6" s="209"/>
      <c r="H6" s="210"/>
      <c r="I6" s="208" t="s">
        <v>21</v>
      </c>
      <c r="J6" s="209"/>
      <c r="K6" s="209"/>
      <c r="L6" s="209"/>
      <c r="M6" s="210"/>
    </row>
    <row r="7" spans="1:13" x14ac:dyDescent="0.25">
      <c r="A7" s="223"/>
      <c r="B7" s="223"/>
      <c r="C7" s="224"/>
      <c r="D7" s="237"/>
      <c r="E7" s="223"/>
      <c r="F7" s="281" t="s">
        <v>3</v>
      </c>
      <c r="G7" s="232"/>
      <c r="H7" s="66"/>
      <c r="I7" s="71" t="s">
        <v>6</v>
      </c>
      <c r="J7" s="248" t="s">
        <v>107</v>
      </c>
      <c r="K7" s="249"/>
      <c r="L7" s="65" t="s">
        <v>11</v>
      </c>
      <c r="M7" s="34" t="s">
        <v>85</v>
      </c>
    </row>
    <row r="8" spans="1:13" ht="27.6" x14ac:dyDescent="0.25">
      <c r="A8" s="281" t="s">
        <v>0</v>
      </c>
      <c r="B8" s="232"/>
      <c r="C8" s="66"/>
      <c r="D8" s="282" t="s">
        <v>150</v>
      </c>
      <c r="E8" s="283"/>
      <c r="F8" s="281" t="s">
        <v>4</v>
      </c>
      <c r="G8" s="232"/>
      <c r="H8" s="64"/>
      <c r="I8" s="71" t="s">
        <v>95</v>
      </c>
      <c r="J8" s="175" t="s">
        <v>124</v>
      </c>
      <c r="K8" s="220"/>
      <c r="L8" s="65" t="s">
        <v>12</v>
      </c>
      <c r="M8" s="34" t="s">
        <v>85</v>
      </c>
    </row>
    <row r="9" spans="1:13" ht="15" customHeight="1" thickBot="1" x14ac:dyDescent="0.3">
      <c r="A9" s="286" t="s">
        <v>1</v>
      </c>
      <c r="B9" s="233"/>
      <c r="C9" s="35" t="s">
        <v>86</v>
      </c>
      <c r="D9" s="284"/>
      <c r="E9" s="285"/>
      <c r="F9" s="286" t="s">
        <v>5</v>
      </c>
      <c r="G9" s="233"/>
      <c r="H9" s="35" t="s">
        <v>86</v>
      </c>
      <c r="I9" s="72" t="s">
        <v>20</v>
      </c>
      <c r="J9" s="287" t="s">
        <v>106</v>
      </c>
      <c r="K9" s="288"/>
      <c r="L9" s="69" t="s">
        <v>13</v>
      </c>
      <c r="M9" s="61" t="s">
        <v>154</v>
      </c>
    </row>
    <row r="10" spans="1:13" ht="14.4" thickBot="1" x14ac:dyDescent="0.3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28.2" customHeight="1" thickBot="1" x14ac:dyDescent="0.3">
      <c r="A11" s="239" t="s">
        <v>14</v>
      </c>
      <c r="B11" s="242"/>
      <c r="C11" s="172" t="s">
        <v>152</v>
      </c>
      <c r="D11" s="172"/>
      <c r="E11" s="173"/>
      <c r="F11" s="239" t="s">
        <v>15</v>
      </c>
      <c r="G11" s="242"/>
      <c r="H11" s="243" t="s">
        <v>113</v>
      </c>
      <c r="I11" s="172"/>
      <c r="J11" s="172"/>
      <c r="K11" s="173"/>
      <c r="L11" s="67" t="s">
        <v>79</v>
      </c>
      <c r="M11" s="70" t="s">
        <v>153</v>
      </c>
    </row>
    <row r="12" spans="1:13" ht="14.4" thickBot="1" x14ac:dyDescent="0.3">
      <c r="A12" s="211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3"/>
    </row>
    <row r="13" spans="1:13" ht="13.95" customHeight="1" x14ac:dyDescent="0.25">
      <c r="A13" s="180" t="s">
        <v>9</v>
      </c>
      <c r="B13" s="184" t="s">
        <v>8</v>
      </c>
      <c r="C13" s="184" t="s">
        <v>75</v>
      </c>
      <c r="D13" s="184"/>
      <c r="E13" s="184"/>
      <c r="F13" s="184" t="s">
        <v>125</v>
      </c>
      <c r="G13" s="184" t="s">
        <v>110</v>
      </c>
      <c r="H13" s="184"/>
      <c r="I13" s="184" t="s">
        <v>97</v>
      </c>
      <c r="J13" s="184"/>
      <c r="K13" s="184" t="s">
        <v>18</v>
      </c>
      <c r="L13" s="184"/>
      <c r="M13" s="185"/>
    </row>
    <row r="14" spans="1:13" ht="15" customHeight="1" thickBot="1" x14ac:dyDescent="0.3">
      <c r="A14" s="250"/>
      <c r="B14" s="234"/>
      <c r="C14" s="234"/>
      <c r="D14" s="234"/>
      <c r="E14" s="234"/>
      <c r="F14" s="234"/>
      <c r="G14" s="234"/>
      <c r="H14" s="234"/>
      <c r="I14" s="234"/>
      <c r="J14" s="234"/>
      <c r="K14" s="188"/>
      <c r="L14" s="188"/>
      <c r="M14" s="189"/>
    </row>
    <row r="15" spans="1:13" ht="13.95" customHeight="1" x14ac:dyDescent="0.25">
      <c r="A15" s="269" t="s">
        <v>132</v>
      </c>
      <c r="B15" s="5">
        <v>1</v>
      </c>
      <c r="C15" s="260" t="s">
        <v>118</v>
      </c>
      <c r="D15" s="261"/>
      <c r="E15" s="262"/>
      <c r="F15" s="92">
        <v>4</v>
      </c>
      <c r="G15" s="271" t="s">
        <v>85</v>
      </c>
      <c r="H15" s="272"/>
      <c r="I15" s="273">
        <v>4</v>
      </c>
      <c r="J15" s="274"/>
      <c r="K15" s="267"/>
      <c r="L15" s="146"/>
      <c r="M15" s="147"/>
    </row>
    <row r="16" spans="1:13" ht="13.95" customHeight="1" x14ac:dyDescent="0.25">
      <c r="A16" s="269"/>
      <c r="B16" s="62">
        <v>2</v>
      </c>
      <c r="C16" s="221" t="s">
        <v>166</v>
      </c>
      <c r="D16" s="257"/>
      <c r="E16" s="222"/>
      <c r="F16" s="36">
        <v>1.5</v>
      </c>
      <c r="G16" s="175">
        <v>2</v>
      </c>
      <c r="H16" s="220"/>
      <c r="I16" s="265">
        <v>2.7</v>
      </c>
      <c r="J16" s="266"/>
      <c r="K16" s="230"/>
      <c r="L16" s="174"/>
      <c r="M16" s="196"/>
    </row>
    <row r="17" spans="1:13" ht="13.95" customHeight="1" x14ac:dyDescent="0.25">
      <c r="A17" s="269"/>
      <c r="B17" s="62">
        <v>3</v>
      </c>
      <c r="C17" s="221" t="s">
        <v>167</v>
      </c>
      <c r="D17" s="257"/>
      <c r="E17" s="222"/>
      <c r="F17" s="36">
        <v>1</v>
      </c>
      <c r="G17" s="175">
        <v>6</v>
      </c>
      <c r="H17" s="220"/>
      <c r="I17" s="265">
        <v>1.8</v>
      </c>
      <c r="J17" s="266"/>
      <c r="K17" s="230"/>
      <c r="L17" s="174"/>
      <c r="M17" s="196"/>
    </row>
    <row r="18" spans="1:13" ht="13.95" customHeight="1" x14ac:dyDescent="0.25">
      <c r="A18" s="269"/>
      <c r="B18" s="62">
        <v>4</v>
      </c>
      <c r="C18" s="221" t="s">
        <v>118</v>
      </c>
      <c r="D18" s="257"/>
      <c r="E18" s="222"/>
      <c r="F18" s="36">
        <v>3</v>
      </c>
      <c r="G18" s="175">
        <v>1</v>
      </c>
      <c r="H18" s="220"/>
      <c r="I18" s="265">
        <v>4</v>
      </c>
      <c r="J18" s="266"/>
      <c r="K18" s="230"/>
      <c r="L18" s="174"/>
      <c r="M18" s="196"/>
    </row>
    <row r="19" spans="1:13" ht="15" customHeight="1" thickBot="1" x14ac:dyDescent="0.3">
      <c r="A19" s="270"/>
      <c r="B19" s="2">
        <v>5</v>
      </c>
      <c r="C19" s="225" t="s">
        <v>118</v>
      </c>
      <c r="D19" s="275"/>
      <c r="E19" s="226"/>
      <c r="F19" s="91">
        <v>1</v>
      </c>
      <c r="G19" s="244">
        <v>2</v>
      </c>
      <c r="H19" s="245"/>
      <c r="I19" s="279">
        <v>1.5</v>
      </c>
      <c r="J19" s="280"/>
      <c r="K19" s="263"/>
      <c r="L19" s="259"/>
      <c r="M19" s="264"/>
    </row>
    <row r="20" spans="1:13" ht="13.95" customHeight="1" x14ac:dyDescent="0.25">
      <c r="A20" s="268" t="s">
        <v>133</v>
      </c>
      <c r="B20" s="59">
        <v>1</v>
      </c>
      <c r="C20" s="276" t="s">
        <v>166</v>
      </c>
      <c r="D20" s="277"/>
      <c r="E20" s="278"/>
      <c r="F20" s="59">
        <v>1</v>
      </c>
      <c r="G20" s="271">
        <v>4</v>
      </c>
      <c r="H20" s="272"/>
      <c r="I20" s="273">
        <v>1</v>
      </c>
      <c r="J20" s="274">
        <v>2.5</v>
      </c>
      <c r="K20" s="267"/>
      <c r="L20" s="146"/>
      <c r="M20" s="147"/>
    </row>
    <row r="21" spans="1:13" ht="13.95" customHeight="1" x14ac:dyDescent="0.25">
      <c r="A21" s="269"/>
      <c r="B21" s="103">
        <v>2</v>
      </c>
      <c r="C21" s="221" t="s">
        <v>167</v>
      </c>
      <c r="D21" s="257"/>
      <c r="E21" s="222"/>
      <c r="F21" s="36">
        <v>1.5</v>
      </c>
      <c r="G21" s="175">
        <v>2</v>
      </c>
      <c r="H21" s="220"/>
      <c r="I21" s="265">
        <v>2.2999999999999998</v>
      </c>
      <c r="J21" s="266"/>
      <c r="K21" s="230"/>
      <c r="L21" s="174"/>
      <c r="M21" s="196"/>
    </row>
    <row r="22" spans="1:13" ht="13.95" customHeight="1" x14ac:dyDescent="0.25">
      <c r="A22" s="269"/>
      <c r="B22" s="103">
        <v>3</v>
      </c>
      <c r="C22" s="221" t="s">
        <v>118</v>
      </c>
      <c r="D22" s="257"/>
      <c r="E22" s="222"/>
      <c r="F22" s="36">
        <v>1.5</v>
      </c>
      <c r="G22" s="175" t="s">
        <v>85</v>
      </c>
      <c r="H22" s="220"/>
      <c r="I22" s="265">
        <v>1.4</v>
      </c>
      <c r="J22" s="266"/>
      <c r="K22" s="230"/>
      <c r="L22" s="174"/>
      <c r="M22" s="196"/>
    </row>
    <row r="23" spans="1:13" ht="13.95" customHeight="1" x14ac:dyDescent="0.25">
      <c r="A23" s="269"/>
      <c r="B23" s="103">
        <v>4</v>
      </c>
      <c r="C23" s="221" t="s">
        <v>118</v>
      </c>
      <c r="D23" s="257"/>
      <c r="E23" s="222"/>
      <c r="F23" s="36" t="s">
        <v>157</v>
      </c>
      <c r="G23" s="175" t="s">
        <v>85</v>
      </c>
      <c r="H23" s="220"/>
      <c r="I23" s="265">
        <v>2</v>
      </c>
      <c r="J23" s="266"/>
      <c r="K23" s="230"/>
      <c r="L23" s="174"/>
      <c r="M23" s="196"/>
    </row>
    <row r="24" spans="1:13" ht="13.95" customHeight="1" x14ac:dyDescent="0.25">
      <c r="A24" s="269"/>
      <c r="B24" s="103">
        <v>5</v>
      </c>
      <c r="C24" s="175" t="s">
        <v>118</v>
      </c>
      <c r="D24" s="258"/>
      <c r="E24" s="220"/>
      <c r="F24" s="36">
        <v>1.6</v>
      </c>
      <c r="G24" s="175" t="s">
        <v>85</v>
      </c>
      <c r="H24" s="220"/>
      <c r="I24" s="265">
        <v>2.2999999999999998</v>
      </c>
      <c r="J24" s="266"/>
      <c r="K24" s="230"/>
      <c r="L24" s="174"/>
      <c r="M24" s="196"/>
    </row>
    <row r="25" spans="1:13" ht="13.95" customHeight="1" thickBot="1" x14ac:dyDescent="0.3">
      <c r="A25" s="270"/>
      <c r="B25" s="60">
        <v>6</v>
      </c>
      <c r="C25" s="244" t="s">
        <v>118</v>
      </c>
      <c r="D25" s="259"/>
      <c r="E25" s="245"/>
      <c r="F25" s="37">
        <v>1.4</v>
      </c>
      <c r="G25" s="244" t="s">
        <v>85</v>
      </c>
      <c r="H25" s="245"/>
      <c r="I25" s="279">
        <v>1.6</v>
      </c>
      <c r="J25" s="280">
        <v>0.9</v>
      </c>
      <c r="K25" s="263"/>
      <c r="L25" s="259"/>
      <c r="M25" s="264"/>
    </row>
  </sheetData>
  <mergeCells count="79">
    <mergeCell ref="F6:H6"/>
    <mergeCell ref="I6:M6"/>
    <mergeCell ref="F7:G7"/>
    <mergeCell ref="A1:M1"/>
    <mergeCell ref="A2:M2"/>
    <mergeCell ref="A3:M3"/>
    <mergeCell ref="A4:K4"/>
    <mergeCell ref="A5:D5"/>
    <mergeCell ref="E5:H5"/>
    <mergeCell ref="J5:K5"/>
    <mergeCell ref="J7:K7"/>
    <mergeCell ref="A6:C7"/>
    <mergeCell ref="D6:E7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13:A14"/>
    <mergeCell ref="B13:B14"/>
    <mergeCell ref="G13:H14"/>
    <mergeCell ref="I13:J14"/>
    <mergeCell ref="K13:M14"/>
    <mergeCell ref="F13:F14"/>
    <mergeCell ref="C13:E14"/>
    <mergeCell ref="A20:A25"/>
    <mergeCell ref="G20:H20"/>
    <mergeCell ref="I20:J20"/>
    <mergeCell ref="C19:E19"/>
    <mergeCell ref="C20:E20"/>
    <mergeCell ref="A15:A19"/>
    <mergeCell ref="G15:H15"/>
    <mergeCell ref="I15:J15"/>
    <mergeCell ref="G16:H16"/>
    <mergeCell ref="I16:J16"/>
    <mergeCell ref="G25:H25"/>
    <mergeCell ref="I25:J25"/>
    <mergeCell ref="G19:H19"/>
    <mergeCell ref="I19:J19"/>
    <mergeCell ref="G17:H17"/>
    <mergeCell ref="G18:H18"/>
    <mergeCell ref="K15:M15"/>
    <mergeCell ref="K16:M16"/>
    <mergeCell ref="K17:M17"/>
    <mergeCell ref="K18:M18"/>
    <mergeCell ref="K20:M20"/>
    <mergeCell ref="K19:M19"/>
    <mergeCell ref="K25:M25"/>
    <mergeCell ref="I17:J17"/>
    <mergeCell ref="I18:J18"/>
    <mergeCell ref="I21:J21"/>
    <mergeCell ref="K21:M21"/>
    <mergeCell ref="I22:J22"/>
    <mergeCell ref="K22:M22"/>
    <mergeCell ref="I24:J24"/>
    <mergeCell ref="K24:M24"/>
    <mergeCell ref="I23:J23"/>
    <mergeCell ref="K23:M23"/>
    <mergeCell ref="C25:E25"/>
    <mergeCell ref="C15:E15"/>
    <mergeCell ref="C16:E16"/>
    <mergeCell ref="C17:E17"/>
    <mergeCell ref="C18:E18"/>
    <mergeCell ref="C21:E21"/>
    <mergeCell ref="C23:E23"/>
    <mergeCell ref="G21:H21"/>
    <mergeCell ref="C22:E22"/>
    <mergeCell ref="G22:H22"/>
    <mergeCell ref="C24:E24"/>
    <mergeCell ref="G24:H24"/>
    <mergeCell ref="G23:H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5DDE-E64A-46B4-B89E-4C4A4DF4E8AD}">
  <dimension ref="A1:M22"/>
  <sheetViews>
    <sheetView zoomScale="90" zoomScaleNormal="90" workbookViewId="0">
      <selection activeCell="K20" sqref="K20:M20"/>
    </sheetView>
  </sheetViews>
  <sheetFormatPr baseColWidth="10" defaultColWidth="11.5546875" defaultRowHeight="13.8" x14ac:dyDescent="0.3"/>
  <cols>
    <col min="1" max="8" width="11.5546875" style="52"/>
    <col min="9" max="9" width="17.88671875" style="52" customWidth="1"/>
    <col min="10" max="11" width="11.5546875" style="52"/>
    <col min="12" max="12" width="15.5546875" style="52" customWidth="1"/>
    <col min="13" max="13" width="20.33203125" style="52" customWidth="1"/>
    <col min="14" max="16384" width="11.5546875" style="52"/>
  </cols>
  <sheetData>
    <row r="1" spans="1:13" ht="14.4" thickBot="1" x14ac:dyDescent="0.35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4.4" thickBot="1" x14ac:dyDescent="0.35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4.4" thickBot="1" x14ac:dyDescent="0.35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4.4" thickBot="1" x14ac:dyDescent="0.35">
      <c r="A4" s="239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5</v>
      </c>
    </row>
    <row r="5" spans="1:13" ht="31.8" customHeight="1" thickBot="1" x14ac:dyDescent="0.35">
      <c r="A5" s="239" t="s">
        <v>7</v>
      </c>
      <c r="B5" s="240"/>
      <c r="C5" s="240"/>
      <c r="D5" s="242"/>
      <c r="E5" s="243" t="s">
        <v>147</v>
      </c>
      <c r="F5" s="172"/>
      <c r="G5" s="172"/>
      <c r="H5" s="173"/>
      <c r="I5" s="67" t="s">
        <v>16</v>
      </c>
      <c r="J5" s="243" t="s">
        <v>85</v>
      </c>
      <c r="K5" s="173"/>
      <c r="L5" s="67" t="s">
        <v>10</v>
      </c>
      <c r="M5" s="108" t="s">
        <v>148</v>
      </c>
    </row>
    <row r="6" spans="1:13" x14ac:dyDescent="0.3">
      <c r="A6" s="212" t="s">
        <v>74</v>
      </c>
      <c r="B6" s="212"/>
      <c r="C6" s="213"/>
      <c r="D6" s="155" t="s">
        <v>19</v>
      </c>
      <c r="E6" s="156"/>
      <c r="F6" s="181" t="s">
        <v>2</v>
      </c>
      <c r="G6" s="209"/>
      <c r="H6" s="210"/>
      <c r="I6" s="208" t="s">
        <v>21</v>
      </c>
      <c r="J6" s="209"/>
      <c r="K6" s="209"/>
      <c r="L6" s="209"/>
      <c r="M6" s="210"/>
    </row>
    <row r="7" spans="1:13" x14ac:dyDescent="0.3">
      <c r="A7" s="223"/>
      <c r="B7" s="223"/>
      <c r="C7" s="224"/>
      <c r="D7" s="237"/>
      <c r="E7" s="223"/>
      <c r="F7" s="281" t="s">
        <v>3</v>
      </c>
      <c r="G7" s="232"/>
      <c r="H7" s="66"/>
      <c r="I7" s="71" t="s">
        <v>6</v>
      </c>
      <c r="J7" s="248" t="s">
        <v>108</v>
      </c>
      <c r="K7" s="249"/>
      <c r="L7" s="65" t="s">
        <v>11</v>
      </c>
      <c r="M7" s="34" t="s">
        <v>85</v>
      </c>
    </row>
    <row r="8" spans="1:13" ht="27.6" customHeight="1" x14ac:dyDescent="0.3">
      <c r="A8" s="182" t="s">
        <v>0</v>
      </c>
      <c r="B8" s="214"/>
      <c r="C8" s="66"/>
      <c r="D8" s="230" t="s">
        <v>150</v>
      </c>
      <c r="E8" s="196"/>
      <c r="F8" s="182" t="s">
        <v>4</v>
      </c>
      <c r="G8" s="214"/>
      <c r="H8" s="64"/>
      <c r="I8" s="71" t="s">
        <v>95</v>
      </c>
      <c r="J8" s="175" t="s">
        <v>91</v>
      </c>
      <c r="K8" s="220"/>
      <c r="L8" s="65" t="s">
        <v>12</v>
      </c>
      <c r="M8" s="34" t="s">
        <v>85</v>
      </c>
    </row>
    <row r="9" spans="1:13" ht="14.4" thickBot="1" x14ac:dyDescent="0.35">
      <c r="A9" s="250" t="s">
        <v>1</v>
      </c>
      <c r="B9" s="234"/>
      <c r="C9" s="35" t="s">
        <v>86</v>
      </c>
      <c r="D9" s="231"/>
      <c r="E9" s="160"/>
      <c r="F9" s="250" t="s">
        <v>5</v>
      </c>
      <c r="G9" s="234"/>
      <c r="H9" s="35" t="s">
        <v>86</v>
      </c>
      <c r="I9" s="72" t="s">
        <v>20</v>
      </c>
      <c r="J9" s="287" t="s">
        <v>103</v>
      </c>
      <c r="K9" s="288"/>
      <c r="L9" s="69" t="s">
        <v>13</v>
      </c>
      <c r="M9" s="107" t="s">
        <v>154</v>
      </c>
    </row>
    <row r="10" spans="1:13" ht="14.4" thickBot="1" x14ac:dyDescent="0.3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229"/>
    </row>
    <row r="11" spans="1:13" ht="28.2" thickBot="1" x14ac:dyDescent="0.35">
      <c r="A11" s="235" t="s">
        <v>14</v>
      </c>
      <c r="B11" s="236"/>
      <c r="C11" s="172" t="s">
        <v>152</v>
      </c>
      <c r="D11" s="172"/>
      <c r="E11" s="173"/>
      <c r="F11" s="235" t="s">
        <v>15</v>
      </c>
      <c r="G11" s="236"/>
      <c r="H11" s="227" t="s">
        <v>113</v>
      </c>
      <c r="I11" s="227"/>
      <c r="J11" s="227"/>
      <c r="K11" s="228"/>
      <c r="L11" s="67" t="s">
        <v>79</v>
      </c>
      <c r="M11" s="108" t="s">
        <v>153</v>
      </c>
    </row>
    <row r="12" spans="1:13" ht="14.4" thickBot="1" x14ac:dyDescent="0.3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229"/>
    </row>
    <row r="13" spans="1:13" ht="16.5" customHeight="1" x14ac:dyDescent="0.3">
      <c r="A13" s="184" t="s">
        <v>9</v>
      </c>
      <c r="B13" s="180" t="s">
        <v>8</v>
      </c>
      <c r="C13" s="253" t="s">
        <v>75</v>
      </c>
      <c r="D13" s="212"/>
      <c r="E13" s="212"/>
      <c r="F13" s="254"/>
      <c r="G13" s="253" t="s">
        <v>109</v>
      </c>
      <c r="H13" s="254"/>
      <c r="I13" s="253" t="s">
        <v>97</v>
      </c>
      <c r="J13" s="254"/>
      <c r="K13" s="253" t="s">
        <v>18</v>
      </c>
      <c r="L13" s="212"/>
      <c r="M13" s="213"/>
    </row>
    <row r="14" spans="1:13" ht="14.4" thickBot="1" x14ac:dyDescent="0.35">
      <c r="A14" s="188"/>
      <c r="B14" s="187"/>
      <c r="C14" s="299"/>
      <c r="D14" s="300"/>
      <c r="E14" s="300"/>
      <c r="F14" s="301"/>
      <c r="G14" s="299"/>
      <c r="H14" s="301"/>
      <c r="I14" s="299"/>
      <c r="J14" s="301"/>
      <c r="K14" s="299"/>
      <c r="L14" s="300"/>
      <c r="M14" s="229"/>
    </row>
    <row r="15" spans="1:13" ht="20.399999999999999" customHeight="1" x14ac:dyDescent="0.3">
      <c r="A15" s="267" t="s">
        <v>134</v>
      </c>
      <c r="B15" s="59">
        <v>1</v>
      </c>
      <c r="C15" s="146" t="s">
        <v>129</v>
      </c>
      <c r="D15" s="146" t="s">
        <v>115</v>
      </c>
      <c r="E15" s="146" t="s">
        <v>115</v>
      </c>
      <c r="F15" s="146" t="s">
        <v>115</v>
      </c>
      <c r="G15" s="271">
        <v>3</v>
      </c>
      <c r="H15" s="272"/>
      <c r="I15" s="291">
        <v>7.0000000000000007E-2</v>
      </c>
      <c r="J15" s="292">
        <v>0.3</v>
      </c>
      <c r="K15" s="146" t="s">
        <v>85</v>
      </c>
      <c r="L15" s="146"/>
      <c r="M15" s="147"/>
    </row>
    <row r="16" spans="1:13" x14ac:dyDescent="0.3">
      <c r="A16" s="230"/>
      <c r="B16" s="62">
        <v>2</v>
      </c>
      <c r="C16" s="169" t="s">
        <v>166</v>
      </c>
      <c r="D16" s="169" t="s">
        <v>116</v>
      </c>
      <c r="E16" s="169" t="s">
        <v>116</v>
      </c>
      <c r="F16" s="169" t="s">
        <v>116</v>
      </c>
      <c r="G16" s="175">
        <v>4</v>
      </c>
      <c r="H16" s="220"/>
      <c r="I16" s="294">
        <v>0.02</v>
      </c>
      <c r="J16" s="295">
        <v>1.2</v>
      </c>
      <c r="K16" s="175" t="s">
        <v>85</v>
      </c>
      <c r="L16" s="258"/>
      <c r="M16" s="293"/>
    </row>
    <row r="17" spans="1:13" x14ac:dyDescent="0.3">
      <c r="A17" s="289"/>
      <c r="B17" s="103">
        <v>3</v>
      </c>
      <c r="C17" s="169" t="s">
        <v>118</v>
      </c>
      <c r="D17" s="169" t="s">
        <v>116</v>
      </c>
      <c r="E17" s="169" t="s">
        <v>116</v>
      </c>
      <c r="F17" s="169" t="s">
        <v>116</v>
      </c>
      <c r="G17" s="175">
        <v>2</v>
      </c>
      <c r="H17" s="220"/>
      <c r="I17" s="294">
        <v>0.5</v>
      </c>
      <c r="J17" s="295">
        <v>1.2</v>
      </c>
      <c r="K17" s="175" t="s">
        <v>85</v>
      </c>
      <c r="L17" s="258"/>
      <c r="M17" s="293"/>
    </row>
    <row r="18" spans="1:13" ht="15" customHeight="1" thickBot="1" x14ac:dyDescent="0.35">
      <c r="A18" s="231"/>
      <c r="B18" s="60">
        <v>4</v>
      </c>
      <c r="C18" s="298" t="s">
        <v>158</v>
      </c>
      <c r="D18" s="298" t="s">
        <v>117</v>
      </c>
      <c r="E18" s="298" t="s">
        <v>117</v>
      </c>
      <c r="F18" s="298" t="s">
        <v>117</v>
      </c>
      <c r="G18" s="244">
        <v>91</v>
      </c>
      <c r="H18" s="245"/>
      <c r="I18" s="296" t="s">
        <v>85</v>
      </c>
      <c r="J18" s="297">
        <v>0.4</v>
      </c>
      <c r="K18" s="244" t="s">
        <v>85</v>
      </c>
      <c r="L18" s="259"/>
      <c r="M18" s="264"/>
    </row>
    <row r="19" spans="1:13" ht="14.4" customHeight="1" x14ac:dyDescent="0.3">
      <c r="A19" s="267" t="s">
        <v>135</v>
      </c>
      <c r="B19" s="59">
        <v>1</v>
      </c>
      <c r="C19" s="290" t="s">
        <v>155</v>
      </c>
      <c r="D19" s="290" t="s">
        <v>115</v>
      </c>
      <c r="E19" s="290" t="s">
        <v>115</v>
      </c>
      <c r="F19" s="290" t="s">
        <v>115</v>
      </c>
      <c r="G19" s="271">
        <v>40</v>
      </c>
      <c r="H19" s="272"/>
      <c r="I19" s="291">
        <v>0.7</v>
      </c>
      <c r="J19" s="292">
        <v>0.3</v>
      </c>
      <c r="K19" s="146" t="s">
        <v>85</v>
      </c>
      <c r="L19" s="146"/>
      <c r="M19" s="147"/>
    </row>
    <row r="20" spans="1:13" x14ac:dyDescent="0.3">
      <c r="A20" s="230"/>
      <c r="B20" s="62">
        <v>2</v>
      </c>
      <c r="C20" s="169" t="s">
        <v>168</v>
      </c>
      <c r="D20" s="169" t="s">
        <v>116</v>
      </c>
      <c r="E20" s="169" t="s">
        <v>116</v>
      </c>
      <c r="F20" s="169" t="s">
        <v>116</v>
      </c>
      <c r="G20" s="175">
        <v>5</v>
      </c>
      <c r="H20" s="220"/>
      <c r="I20" s="294">
        <v>1</v>
      </c>
      <c r="J20" s="295">
        <v>1.2</v>
      </c>
      <c r="K20" s="175" t="s">
        <v>85</v>
      </c>
      <c r="L20" s="258"/>
      <c r="M20" s="293"/>
    </row>
    <row r="21" spans="1:13" x14ac:dyDescent="0.3">
      <c r="A21" s="289"/>
      <c r="B21" s="103">
        <v>3</v>
      </c>
      <c r="C21" s="169" t="s">
        <v>156</v>
      </c>
      <c r="D21" s="169" t="s">
        <v>116</v>
      </c>
      <c r="E21" s="169" t="s">
        <v>116</v>
      </c>
      <c r="F21" s="169" t="s">
        <v>116</v>
      </c>
      <c r="G21" s="175">
        <v>6</v>
      </c>
      <c r="H21" s="220"/>
      <c r="I21" s="294">
        <v>1.2</v>
      </c>
      <c r="J21" s="295">
        <v>1.2</v>
      </c>
      <c r="K21" s="175" t="s">
        <v>85</v>
      </c>
      <c r="L21" s="258"/>
      <c r="M21" s="293"/>
    </row>
    <row r="22" spans="1:13" ht="15" customHeight="1" thickBot="1" x14ac:dyDescent="0.35">
      <c r="A22" s="231"/>
      <c r="B22" s="60">
        <v>4</v>
      </c>
      <c r="C22" s="159" t="s">
        <v>158</v>
      </c>
      <c r="D22" s="159" t="s">
        <v>117</v>
      </c>
      <c r="E22" s="159" t="s">
        <v>117</v>
      </c>
      <c r="F22" s="159" t="s">
        <v>117</v>
      </c>
      <c r="G22" s="244">
        <v>49</v>
      </c>
      <c r="H22" s="245"/>
      <c r="I22" s="296" t="s">
        <v>85</v>
      </c>
      <c r="J22" s="297">
        <v>0.4</v>
      </c>
      <c r="K22" s="244" t="s">
        <v>85</v>
      </c>
      <c r="L22" s="259"/>
      <c r="M22" s="264"/>
    </row>
  </sheetData>
  <mergeCells count="66">
    <mergeCell ref="K21:M21"/>
    <mergeCell ref="G18:H18"/>
    <mergeCell ref="I18:J18"/>
    <mergeCell ref="K18:M18"/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8:B8"/>
    <mergeCell ref="D8:E9"/>
    <mergeCell ref="F8:G8"/>
    <mergeCell ref="J8:K8"/>
    <mergeCell ref="A9:B9"/>
    <mergeCell ref="F9:G9"/>
    <mergeCell ref="J9:K9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15:A18"/>
    <mergeCell ref="C15:F15"/>
    <mergeCell ref="G15:H15"/>
    <mergeCell ref="I15:J15"/>
    <mergeCell ref="K15:M15"/>
    <mergeCell ref="C16:F16"/>
    <mergeCell ref="G16:H16"/>
    <mergeCell ref="I16:J16"/>
    <mergeCell ref="K16:M16"/>
    <mergeCell ref="C18:F18"/>
    <mergeCell ref="C17:F17"/>
    <mergeCell ref="G17:H17"/>
    <mergeCell ref="I17:J17"/>
    <mergeCell ref="K17:M17"/>
    <mergeCell ref="K22:M22"/>
    <mergeCell ref="A19:A22"/>
    <mergeCell ref="C19:F19"/>
    <mergeCell ref="G19:H19"/>
    <mergeCell ref="I19:J19"/>
    <mergeCell ref="K19:M19"/>
    <mergeCell ref="K20:M20"/>
    <mergeCell ref="C20:F20"/>
    <mergeCell ref="G20:H20"/>
    <mergeCell ref="I20:J20"/>
    <mergeCell ref="C22:F22"/>
    <mergeCell ref="G22:H22"/>
    <mergeCell ref="I22:J22"/>
    <mergeCell ref="C21:F21"/>
    <mergeCell ref="G21:H21"/>
    <mergeCell ref="I21:J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136D-AD3B-4D02-84A7-E6BBB6CAA190}">
  <dimension ref="A1:L47"/>
  <sheetViews>
    <sheetView zoomScale="90" zoomScaleNormal="90" workbookViewId="0">
      <selection activeCell="I9" sqref="I9:J9"/>
    </sheetView>
  </sheetViews>
  <sheetFormatPr baseColWidth="10" defaultColWidth="11.5546875" defaultRowHeight="13.8" x14ac:dyDescent="0.3"/>
  <cols>
    <col min="1" max="1" width="9.88671875" style="52" customWidth="1"/>
    <col min="2" max="2" width="13.6640625" style="123" customWidth="1"/>
    <col min="3" max="3" width="20.44140625" style="123" customWidth="1"/>
    <col min="4" max="7" width="11.5546875" style="52"/>
    <col min="8" max="8" width="20.44140625" style="52" customWidth="1"/>
    <col min="9" max="9" width="13.44140625" style="52" customWidth="1"/>
    <col min="10" max="10" width="7.77734375" style="52" customWidth="1"/>
    <col min="11" max="11" width="16.5546875" style="52" customWidth="1"/>
    <col min="12" max="12" width="22" style="52" customWidth="1"/>
    <col min="13" max="16384" width="11.5546875" style="52"/>
  </cols>
  <sheetData>
    <row r="1" spans="1:12" ht="18.75" customHeight="1" thickBot="1" x14ac:dyDescent="0.35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18.75" customHeight="1" thickBot="1" x14ac:dyDescent="0.35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8.75" customHeight="1" thickBot="1" x14ac:dyDescent="0.35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1"/>
    </row>
    <row r="4" spans="1:12" ht="18.75" customHeight="1" thickBot="1" x14ac:dyDescent="0.35">
      <c r="A4" s="239" t="s">
        <v>104</v>
      </c>
      <c r="B4" s="240"/>
      <c r="C4" s="240"/>
      <c r="D4" s="240"/>
      <c r="E4" s="240"/>
      <c r="F4" s="240"/>
      <c r="G4" s="240"/>
      <c r="H4" s="240"/>
      <c r="I4" s="240"/>
      <c r="J4" s="241"/>
      <c r="K4" s="48" t="s">
        <v>17</v>
      </c>
      <c r="L4" s="50">
        <v>6</v>
      </c>
    </row>
    <row r="5" spans="1:12" ht="31.2" customHeight="1" thickBot="1" x14ac:dyDescent="0.35">
      <c r="A5" s="239" t="s">
        <v>7</v>
      </c>
      <c r="B5" s="240"/>
      <c r="C5" s="242"/>
      <c r="D5" s="243" t="s">
        <v>147</v>
      </c>
      <c r="E5" s="172"/>
      <c r="F5" s="172"/>
      <c r="G5" s="173"/>
      <c r="H5" s="85" t="s">
        <v>16</v>
      </c>
      <c r="I5" s="243" t="s">
        <v>85</v>
      </c>
      <c r="J5" s="173"/>
      <c r="K5" s="85" t="s">
        <v>10</v>
      </c>
      <c r="L5" s="108" t="s">
        <v>148</v>
      </c>
    </row>
    <row r="6" spans="1:12" ht="18.75" customHeight="1" x14ac:dyDescent="0.3">
      <c r="A6" s="212" t="s">
        <v>74</v>
      </c>
      <c r="B6" s="213"/>
      <c r="C6" s="155" t="s">
        <v>19</v>
      </c>
      <c r="D6" s="156"/>
      <c r="E6" s="181" t="s">
        <v>2</v>
      </c>
      <c r="F6" s="209"/>
      <c r="G6" s="210"/>
      <c r="H6" s="208" t="s">
        <v>21</v>
      </c>
      <c r="I6" s="209"/>
      <c r="J6" s="209"/>
      <c r="K6" s="209"/>
      <c r="L6" s="210"/>
    </row>
    <row r="7" spans="1:12" ht="18.75" customHeight="1" x14ac:dyDescent="0.3">
      <c r="A7" s="223"/>
      <c r="B7" s="224"/>
      <c r="C7" s="237"/>
      <c r="D7" s="223"/>
      <c r="E7" s="281" t="s">
        <v>3</v>
      </c>
      <c r="F7" s="232"/>
      <c r="G7" s="77"/>
      <c r="H7" s="89" t="s">
        <v>6</v>
      </c>
      <c r="I7" s="248">
        <v>1</v>
      </c>
      <c r="J7" s="249"/>
      <c r="K7" s="76" t="s">
        <v>11</v>
      </c>
      <c r="L7" s="34" t="s">
        <v>85</v>
      </c>
    </row>
    <row r="8" spans="1:12" ht="26.4" customHeight="1" x14ac:dyDescent="0.3">
      <c r="A8" s="75" t="s">
        <v>0</v>
      </c>
      <c r="B8" s="119"/>
      <c r="C8" s="230" t="s">
        <v>128</v>
      </c>
      <c r="D8" s="196"/>
      <c r="E8" s="182" t="s">
        <v>4</v>
      </c>
      <c r="F8" s="214"/>
      <c r="G8" s="79"/>
      <c r="H8" s="89" t="s">
        <v>95</v>
      </c>
      <c r="I8" s="175" t="s">
        <v>124</v>
      </c>
      <c r="J8" s="220"/>
      <c r="K8" s="76" t="s">
        <v>12</v>
      </c>
      <c r="L8" s="34" t="s">
        <v>85</v>
      </c>
    </row>
    <row r="9" spans="1:12" ht="18.75" customHeight="1" thickBot="1" x14ac:dyDescent="0.35">
      <c r="A9" s="83" t="s">
        <v>1</v>
      </c>
      <c r="B9" s="118" t="s">
        <v>86</v>
      </c>
      <c r="C9" s="231"/>
      <c r="D9" s="160"/>
      <c r="E9" s="250" t="s">
        <v>5</v>
      </c>
      <c r="F9" s="234"/>
      <c r="G9" s="93" t="s">
        <v>86</v>
      </c>
      <c r="H9" s="90" t="s">
        <v>20</v>
      </c>
      <c r="I9" s="244" t="s">
        <v>105</v>
      </c>
      <c r="J9" s="245"/>
      <c r="K9" s="84" t="s">
        <v>13</v>
      </c>
      <c r="L9" s="82">
        <v>2678</v>
      </c>
    </row>
    <row r="10" spans="1:12" ht="18.75" customHeight="1" thickBot="1" x14ac:dyDescent="0.3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229"/>
    </row>
    <row r="11" spans="1:12" ht="18.75" customHeight="1" thickBot="1" x14ac:dyDescent="0.35">
      <c r="A11" s="85" t="s">
        <v>14</v>
      </c>
      <c r="B11" s="172" t="s">
        <v>152</v>
      </c>
      <c r="C11" s="172"/>
      <c r="D11" s="173"/>
      <c r="E11" s="235" t="s">
        <v>15</v>
      </c>
      <c r="F11" s="236"/>
      <c r="G11" s="227" t="s">
        <v>113</v>
      </c>
      <c r="H11" s="227"/>
      <c r="I11" s="227"/>
      <c r="J11" s="228"/>
      <c r="K11" s="85" t="s">
        <v>79</v>
      </c>
      <c r="L11" s="86">
        <v>447</v>
      </c>
    </row>
    <row r="12" spans="1:12" ht="18.75" customHeight="1" thickBot="1" x14ac:dyDescent="0.3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229"/>
    </row>
    <row r="13" spans="1:12" ht="18.75" customHeight="1" x14ac:dyDescent="0.3">
      <c r="A13" s="180" t="s">
        <v>8</v>
      </c>
      <c r="B13" s="302" t="s">
        <v>75</v>
      </c>
      <c r="C13" s="302"/>
      <c r="D13" s="184" t="s">
        <v>96</v>
      </c>
      <c r="E13" s="184"/>
      <c r="F13" s="184"/>
      <c r="G13" s="184"/>
      <c r="H13" s="246" t="s">
        <v>97</v>
      </c>
      <c r="I13" s="246" t="s">
        <v>161</v>
      </c>
      <c r="J13" s="184" t="s">
        <v>110</v>
      </c>
      <c r="K13" s="184"/>
      <c r="L13" s="185" t="s">
        <v>18</v>
      </c>
    </row>
    <row r="14" spans="1:12" ht="18.75" customHeight="1" x14ac:dyDescent="0.3">
      <c r="A14" s="182"/>
      <c r="B14" s="303"/>
      <c r="C14" s="303"/>
      <c r="D14" s="76" t="s">
        <v>98</v>
      </c>
      <c r="E14" s="76" t="s">
        <v>99</v>
      </c>
      <c r="F14" s="76" t="s">
        <v>100</v>
      </c>
      <c r="G14" s="76" t="s">
        <v>101</v>
      </c>
      <c r="H14" s="247"/>
      <c r="I14" s="247"/>
      <c r="J14" s="214"/>
      <c r="K14" s="214"/>
      <c r="L14" s="219"/>
    </row>
    <row r="15" spans="1:12" ht="18.75" customHeight="1" x14ac:dyDescent="0.3">
      <c r="A15" s="87">
        <v>1</v>
      </c>
      <c r="B15" s="169" t="s">
        <v>167</v>
      </c>
      <c r="C15" s="169"/>
      <c r="D15" s="36">
        <v>3</v>
      </c>
      <c r="E15" s="36" t="s">
        <v>85</v>
      </c>
      <c r="F15" s="36" t="s">
        <v>85</v>
      </c>
      <c r="G15" s="36" t="s">
        <v>85</v>
      </c>
      <c r="H15" s="116">
        <v>2</v>
      </c>
      <c r="I15" s="116" t="s">
        <v>85</v>
      </c>
      <c r="J15" s="175">
        <v>4</v>
      </c>
      <c r="K15" s="220"/>
      <c r="L15" s="79" t="s">
        <v>85</v>
      </c>
    </row>
    <row r="16" spans="1:12" ht="18.75" customHeight="1" x14ac:dyDescent="0.3">
      <c r="A16" s="87">
        <v>2</v>
      </c>
      <c r="B16" s="169" t="s">
        <v>168</v>
      </c>
      <c r="C16" s="169"/>
      <c r="D16" s="36">
        <v>4</v>
      </c>
      <c r="E16" s="36" t="s">
        <v>85</v>
      </c>
      <c r="F16" s="36" t="s">
        <v>85</v>
      </c>
      <c r="G16" s="36" t="s">
        <v>85</v>
      </c>
      <c r="H16" s="116">
        <v>1.6</v>
      </c>
      <c r="I16" s="116" t="s">
        <v>85</v>
      </c>
      <c r="J16" s="175">
        <v>3</v>
      </c>
      <c r="K16" s="220"/>
      <c r="L16" s="104" t="s">
        <v>85</v>
      </c>
    </row>
    <row r="17" spans="1:12" ht="18.75" customHeight="1" x14ac:dyDescent="0.3">
      <c r="A17" s="87">
        <v>3</v>
      </c>
      <c r="B17" s="169" t="s">
        <v>166</v>
      </c>
      <c r="C17" s="169"/>
      <c r="D17" s="36">
        <v>1</v>
      </c>
      <c r="E17" s="36" t="s">
        <v>85</v>
      </c>
      <c r="F17" s="36" t="s">
        <v>85</v>
      </c>
      <c r="G17" s="36" t="s">
        <v>85</v>
      </c>
      <c r="H17" s="116">
        <v>1.6</v>
      </c>
      <c r="I17" s="116" t="s">
        <v>85</v>
      </c>
      <c r="J17" s="175">
        <v>5</v>
      </c>
      <c r="K17" s="220"/>
      <c r="L17" s="104" t="s">
        <v>85</v>
      </c>
    </row>
    <row r="18" spans="1:12" ht="18.75" customHeight="1" x14ac:dyDescent="0.3">
      <c r="A18" s="87">
        <v>4</v>
      </c>
      <c r="B18" s="169" t="s">
        <v>159</v>
      </c>
      <c r="C18" s="169"/>
      <c r="D18" s="36">
        <v>4</v>
      </c>
      <c r="E18" s="36" t="s">
        <v>85</v>
      </c>
      <c r="F18" s="36" t="s">
        <v>85</v>
      </c>
      <c r="G18" s="36" t="s">
        <v>85</v>
      </c>
      <c r="H18" s="116">
        <v>2.7</v>
      </c>
      <c r="I18" s="116" t="s">
        <v>85</v>
      </c>
      <c r="J18" s="175">
        <v>2</v>
      </c>
      <c r="K18" s="220"/>
      <c r="L18" s="104" t="s">
        <v>85</v>
      </c>
    </row>
    <row r="19" spans="1:12" ht="18.75" customHeight="1" x14ac:dyDescent="0.3">
      <c r="A19" s="87">
        <v>5</v>
      </c>
      <c r="B19" s="221" t="s">
        <v>159</v>
      </c>
      <c r="C19" s="222"/>
      <c r="D19" s="36">
        <v>4</v>
      </c>
      <c r="E19" s="36" t="s">
        <v>85</v>
      </c>
      <c r="F19" s="36" t="s">
        <v>85</v>
      </c>
      <c r="G19" s="36" t="s">
        <v>85</v>
      </c>
      <c r="H19" s="116">
        <v>2.7</v>
      </c>
      <c r="I19" s="116" t="s">
        <v>85</v>
      </c>
      <c r="J19" s="175">
        <v>2</v>
      </c>
      <c r="K19" s="220"/>
      <c r="L19" s="104" t="s">
        <v>85</v>
      </c>
    </row>
    <row r="20" spans="1:12" ht="18.75" customHeight="1" x14ac:dyDescent="0.3">
      <c r="A20" s="121">
        <v>6</v>
      </c>
      <c r="B20" s="169" t="s">
        <v>166</v>
      </c>
      <c r="C20" s="169"/>
      <c r="D20" s="36">
        <v>2</v>
      </c>
      <c r="E20" s="36" t="s">
        <v>85</v>
      </c>
      <c r="F20" s="36" t="s">
        <v>85</v>
      </c>
      <c r="G20" s="36" t="s">
        <v>85</v>
      </c>
      <c r="H20" s="116">
        <v>1.5</v>
      </c>
      <c r="I20" s="116" t="s">
        <v>85</v>
      </c>
      <c r="J20" s="175">
        <v>4</v>
      </c>
      <c r="K20" s="220"/>
      <c r="L20" s="104" t="s">
        <v>85</v>
      </c>
    </row>
    <row r="21" spans="1:12" ht="18.75" customHeight="1" x14ac:dyDescent="0.3">
      <c r="A21" s="121">
        <v>7</v>
      </c>
      <c r="B21" s="169" t="s">
        <v>167</v>
      </c>
      <c r="C21" s="169"/>
      <c r="D21" s="36">
        <v>1</v>
      </c>
      <c r="E21" s="36" t="s">
        <v>85</v>
      </c>
      <c r="F21" s="36" t="s">
        <v>85</v>
      </c>
      <c r="G21" s="36" t="s">
        <v>85</v>
      </c>
      <c r="H21" s="116">
        <v>1.6</v>
      </c>
      <c r="I21" s="116" t="s">
        <v>85</v>
      </c>
      <c r="J21" s="175">
        <v>5</v>
      </c>
      <c r="K21" s="220"/>
      <c r="L21" s="104" t="s">
        <v>85</v>
      </c>
    </row>
    <row r="22" spans="1:12" ht="18.75" customHeight="1" x14ac:dyDescent="0.3">
      <c r="A22" s="121">
        <v>8</v>
      </c>
      <c r="B22" s="169" t="s">
        <v>166</v>
      </c>
      <c r="C22" s="169"/>
      <c r="D22" s="36">
        <v>2</v>
      </c>
      <c r="E22" s="36" t="s">
        <v>85</v>
      </c>
      <c r="F22" s="36" t="s">
        <v>85</v>
      </c>
      <c r="G22" s="36" t="s">
        <v>85</v>
      </c>
      <c r="H22" s="116">
        <v>1.5</v>
      </c>
      <c r="I22" s="116" t="s">
        <v>85</v>
      </c>
      <c r="J22" s="175">
        <v>4</v>
      </c>
      <c r="K22" s="220"/>
      <c r="L22" s="104" t="s">
        <v>85</v>
      </c>
    </row>
    <row r="23" spans="1:12" ht="18.75" customHeight="1" x14ac:dyDescent="0.3">
      <c r="A23" s="121">
        <v>9</v>
      </c>
      <c r="B23" s="169" t="s">
        <v>169</v>
      </c>
      <c r="C23" s="169"/>
      <c r="D23" s="36">
        <v>2</v>
      </c>
      <c r="E23" s="36" t="s">
        <v>85</v>
      </c>
      <c r="F23" s="36" t="s">
        <v>85</v>
      </c>
      <c r="G23" s="36" t="s">
        <v>85</v>
      </c>
      <c r="H23" s="116">
        <v>1.8</v>
      </c>
      <c r="I23" s="116" t="s">
        <v>85</v>
      </c>
      <c r="J23" s="175">
        <v>1</v>
      </c>
      <c r="K23" s="220"/>
      <c r="L23" s="120" t="s">
        <v>85</v>
      </c>
    </row>
    <row r="24" spans="1:12" ht="18.75" customHeight="1" x14ac:dyDescent="0.3">
      <c r="A24" s="121">
        <v>10</v>
      </c>
      <c r="B24" s="169" t="s">
        <v>169</v>
      </c>
      <c r="C24" s="169"/>
      <c r="D24" s="36">
        <v>2</v>
      </c>
      <c r="E24" s="36" t="s">
        <v>85</v>
      </c>
      <c r="F24" s="36" t="s">
        <v>85</v>
      </c>
      <c r="G24" s="36" t="s">
        <v>85</v>
      </c>
      <c r="H24" s="116">
        <v>2.2000000000000002</v>
      </c>
      <c r="I24" s="116" t="s">
        <v>85</v>
      </c>
      <c r="J24" s="175">
        <v>4</v>
      </c>
      <c r="K24" s="220"/>
      <c r="L24" s="120" t="s">
        <v>85</v>
      </c>
    </row>
    <row r="25" spans="1:12" ht="18.75" customHeight="1" x14ac:dyDescent="0.3">
      <c r="A25" s="121">
        <v>11</v>
      </c>
      <c r="B25" s="169" t="s">
        <v>167</v>
      </c>
      <c r="C25" s="169"/>
      <c r="D25" s="36">
        <v>2</v>
      </c>
      <c r="E25" s="36" t="s">
        <v>85</v>
      </c>
      <c r="F25" s="36" t="s">
        <v>85</v>
      </c>
      <c r="G25" s="36" t="s">
        <v>85</v>
      </c>
      <c r="H25" s="116">
        <v>1.8</v>
      </c>
      <c r="I25" s="116" t="s">
        <v>85</v>
      </c>
      <c r="J25" s="175">
        <v>6</v>
      </c>
      <c r="K25" s="220"/>
      <c r="L25" s="104" t="s">
        <v>85</v>
      </c>
    </row>
    <row r="26" spans="1:12" ht="18.75" customHeight="1" x14ac:dyDescent="0.3">
      <c r="A26" s="121">
        <v>12</v>
      </c>
      <c r="B26" s="169" t="s">
        <v>166</v>
      </c>
      <c r="C26" s="169"/>
      <c r="D26" s="36">
        <v>1</v>
      </c>
      <c r="E26" s="36" t="s">
        <v>85</v>
      </c>
      <c r="F26" s="36" t="s">
        <v>85</v>
      </c>
      <c r="G26" s="36" t="s">
        <v>85</v>
      </c>
      <c r="H26" s="116">
        <v>1.5</v>
      </c>
      <c r="I26" s="116" t="s">
        <v>85</v>
      </c>
      <c r="J26" s="175">
        <v>2</v>
      </c>
      <c r="K26" s="220"/>
      <c r="L26" s="104" t="s">
        <v>85</v>
      </c>
    </row>
    <row r="27" spans="1:12" ht="18.75" customHeight="1" x14ac:dyDescent="0.3">
      <c r="A27" s="121">
        <v>13</v>
      </c>
      <c r="B27" s="169" t="s">
        <v>166</v>
      </c>
      <c r="C27" s="169"/>
      <c r="D27" s="36">
        <v>2</v>
      </c>
      <c r="E27" s="36" t="s">
        <v>85</v>
      </c>
      <c r="F27" s="36" t="s">
        <v>85</v>
      </c>
      <c r="G27" s="36" t="s">
        <v>85</v>
      </c>
      <c r="H27" s="116">
        <v>1.9</v>
      </c>
      <c r="I27" s="116" t="s">
        <v>85</v>
      </c>
      <c r="J27" s="175">
        <v>5</v>
      </c>
      <c r="K27" s="220"/>
      <c r="L27" s="104" t="s">
        <v>85</v>
      </c>
    </row>
    <row r="28" spans="1:12" ht="18.75" customHeight="1" x14ac:dyDescent="0.3">
      <c r="A28" s="121">
        <v>14</v>
      </c>
      <c r="B28" s="169" t="s">
        <v>166</v>
      </c>
      <c r="C28" s="169"/>
      <c r="D28" s="36">
        <v>2</v>
      </c>
      <c r="E28" s="36" t="s">
        <v>85</v>
      </c>
      <c r="F28" s="36" t="s">
        <v>85</v>
      </c>
      <c r="G28" s="36" t="s">
        <v>85</v>
      </c>
      <c r="H28" s="116">
        <v>2.2000000000000002</v>
      </c>
      <c r="I28" s="116" t="s">
        <v>85</v>
      </c>
      <c r="J28" s="175">
        <v>4</v>
      </c>
      <c r="K28" s="220"/>
      <c r="L28" s="104" t="s">
        <v>85</v>
      </c>
    </row>
    <row r="29" spans="1:12" ht="18.75" customHeight="1" x14ac:dyDescent="0.3">
      <c r="A29" s="121">
        <v>15</v>
      </c>
      <c r="B29" s="169" t="s">
        <v>166</v>
      </c>
      <c r="C29" s="169"/>
      <c r="D29" s="36">
        <v>1</v>
      </c>
      <c r="E29" s="36" t="s">
        <v>85</v>
      </c>
      <c r="F29" s="36" t="s">
        <v>85</v>
      </c>
      <c r="G29" s="36" t="s">
        <v>85</v>
      </c>
      <c r="H29" s="116">
        <v>2</v>
      </c>
      <c r="I29" s="116" t="s">
        <v>85</v>
      </c>
      <c r="J29" s="175">
        <v>3</v>
      </c>
      <c r="K29" s="220"/>
      <c r="L29" s="104" t="s">
        <v>85</v>
      </c>
    </row>
    <row r="30" spans="1:12" ht="18.75" customHeight="1" x14ac:dyDescent="0.3">
      <c r="A30" s="121">
        <v>16</v>
      </c>
      <c r="B30" s="169" t="s">
        <v>166</v>
      </c>
      <c r="C30" s="169"/>
      <c r="D30" s="36">
        <v>2</v>
      </c>
      <c r="E30" s="36" t="s">
        <v>85</v>
      </c>
      <c r="F30" s="36" t="s">
        <v>85</v>
      </c>
      <c r="G30" s="36" t="s">
        <v>85</v>
      </c>
      <c r="H30" s="116">
        <v>1.8</v>
      </c>
      <c r="I30" s="116" t="s">
        <v>85</v>
      </c>
      <c r="J30" s="175">
        <v>2</v>
      </c>
      <c r="K30" s="220"/>
      <c r="L30" s="104" t="s">
        <v>85</v>
      </c>
    </row>
    <row r="31" spans="1:12" ht="18.75" customHeight="1" x14ac:dyDescent="0.3">
      <c r="A31" s="121">
        <v>17</v>
      </c>
      <c r="B31" s="169" t="s">
        <v>166</v>
      </c>
      <c r="C31" s="169"/>
      <c r="D31" s="36">
        <v>2</v>
      </c>
      <c r="E31" s="36" t="s">
        <v>85</v>
      </c>
      <c r="F31" s="36" t="s">
        <v>85</v>
      </c>
      <c r="G31" s="36" t="s">
        <v>85</v>
      </c>
      <c r="H31" s="116">
        <v>1.7</v>
      </c>
      <c r="I31" s="116" t="s">
        <v>85</v>
      </c>
      <c r="J31" s="175">
        <v>5</v>
      </c>
      <c r="K31" s="220"/>
      <c r="L31" s="104" t="s">
        <v>85</v>
      </c>
    </row>
    <row r="32" spans="1:12" ht="18.75" customHeight="1" x14ac:dyDescent="0.3">
      <c r="A32" s="121">
        <v>18</v>
      </c>
      <c r="B32" s="169" t="s">
        <v>166</v>
      </c>
      <c r="C32" s="169"/>
      <c r="D32" s="36">
        <v>1</v>
      </c>
      <c r="E32" s="36" t="s">
        <v>85</v>
      </c>
      <c r="F32" s="36" t="s">
        <v>85</v>
      </c>
      <c r="G32" s="36" t="s">
        <v>85</v>
      </c>
      <c r="H32" s="116">
        <v>1.5</v>
      </c>
      <c r="I32" s="116" t="s">
        <v>85</v>
      </c>
      <c r="J32" s="175">
        <v>3</v>
      </c>
      <c r="K32" s="220"/>
      <c r="L32" s="104" t="s">
        <v>85</v>
      </c>
    </row>
    <row r="33" spans="1:12" ht="18.75" customHeight="1" x14ac:dyDescent="0.3">
      <c r="A33" s="121">
        <v>19</v>
      </c>
      <c r="B33" s="169" t="s">
        <v>167</v>
      </c>
      <c r="C33" s="169"/>
      <c r="D33" s="36">
        <v>2</v>
      </c>
      <c r="E33" s="36" t="s">
        <v>85</v>
      </c>
      <c r="F33" s="36" t="s">
        <v>85</v>
      </c>
      <c r="G33" s="36" t="s">
        <v>85</v>
      </c>
      <c r="H33" s="116">
        <v>2</v>
      </c>
      <c r="I33" s="116" t="s">
        <v>85</v>
      </c>
      <c r="J33" s="175">
        <v>4</v>
      </c>
      <c r="K33" s="220"/>
      <c r="L33" s="104" t="s">
        <v>85</v>
      </c>
    </row>
    <row r="34" spans="1:12" ht="18.75" customHeight="1" x14ac:dyDescent="0.3">
      <c r="A34" s="121">
        <v>20</v>
      </c>
      <c r="B34" s="169" t="s">
        <v>167</v>
      </c>
      <c r="C34" s="169"/>
      <c r="D34" s="36">
        <v>2</v>
      </c>
      <c r="E34" s="36" t="s">
        <v>85</v>
      </c>
      <c r="F34" s="36" t="s">
        <v>85</v>
      </c>
      <c r="G34" s="36" t="s">
        <v>85</v>
      </c>
      <c r="H34" s="116">
        <v>1.9</v>
      </c>
      <c r="I34" s="116" t="s">
        <v>85</v>
      </c>
      <c r="J34" s="175">
        <v>4</v>
      </c>
      <c r="K34" s="220"/>
      <c r="L34" s="104" t="s">
        <v>85</v>
      </c>
    </row>
    <row r="35" spans="1:12" ht="18.75" customHeight="1" x14ac:dyDescent="0.3">
      <c r="A35" s="121">
        <v>21</v>
      </c>
      <c r="B35" s="169" t="s">
        <v>167</v>
      </c>
      <c r="C35" s="169"/>
      <c r="D35" s="36">
        <v>2</v>
      </c>
      <c r="E35" s="36" t="s">
        <v>85</v>
      </c>
      <c r="F35" s="36" t="s">
        <v>85</v>
      </c>
      <c r="G35" s="36" t="s">
        <v>85</v>
      </c>
      <c r="H35" s="116">
        <v>2</v>
      </c>
      <c r="I35" s="116" t="s">
        <v>85</v>
      </c>
      <c r="J35" s="175">
        <v>3</v>
      </c>
      <c r="K35" s="220"/>
      <c r="L35" s="104" t="s">
        <v>85</v>
      </c>
    </row>
    <row r="36" spans="1:12" ht="18.75" customHeight="1" x14ac:dyDescent="0.3">
      <c r="A36" s="121">
        <v>22</v>
      </c>
      <c r="B36" s="169" t="s">
        <v>159</v>
      </c>
      <c r="C36" s="169"/>
      <c r="D36" s="36">
        <v>4</v>
      </c>
      <c r="E36" s="36" t="s">
        <v>85</v>
      </c>
      <c r="F36" s="36" t="s">
        <v>85</v>
      </c>
      <c r="G36" s="36" t="s">
        <v>85</v>
      </c>
      <c r="H36" s="116">
        <v>2.2000000000000002</v>
      </c>
      <c r="I36" s="116" t="s">
        <v>85</v>
      </c>
      <c r="J36" s="175">
        <v>3</v>
      </c>
      <c r="K36" s="220"/>
      <c r="L36" s="120" t="s">
        <v>85</v>
      </c>
    </row>
    <row r="37" spans="1:12" ht="18.75" customHeight="1" x14ac:dyDescent="0.3">
      <c r="A37" s="121">
        <v>23</v>
      </c>
      <c r="B37" s="169" t="s">
        <v>159</v>
      </c>
      <c r="C37" s="169"/>
      <c r="D37" s="36">
        <v>4</v>
      </c>
      <c r="E37" s="36" t="s">
        <v>85</v>
      </c>
      <c r="F37" s="36" t="s">
        <v>85</v>
      </c>
      <c r="G37" s="36" t="s">
        <v>85</v>
      </c>
      <c r="H37" s="116">
        <v>1.7</v>
      </c>
      <c r="I37" s="116" t="s">
        <v>85</v>
      </c>
      <c r="J37" s="175">
        <v>4</v>
      </c>
      <c r="K37" s="220"/>
      <c r="L37" s="120" t="s">
        <v>85</v>
      </c>
    </row>
    <row r="38" spans="1:12" ht="18.75" customHeight="1" x14ac:dyDescent="0.3">
      <c r="A38" s="121">
        <v>24</v>
      </c>
      <c r="B38" s="169" t="s">
        <v>170</v>
      </c>
      <c r="C38" s="169"/>
      <c r="D38" s="36">
        <v>1</v>
      </c>
      <c r="E38" s="36" t="s">
        <v>85</v>
      </c>
      <c r="F38" s="36" t="s">
        <v>85</v>
      </c>
      <c r="G38" s="36" t="s">
        <v>85</v>
      </c>
      <c r="H38" s="116">
        <v>1.5</v>
      </c>
      <c r="I38" s="116" t="s">
        <v>85</v>
      </c>
      <c r="J38" s="175">
        <v>2</v>
      </c>
      <c r="K38" s="220"/>
      <c r="L38" s="120" t="s">
        <v>85</v>
      </c>
    </row>
    <row r="39" spans="1:12" ht="18.75" customHeight="1" x14ac:dyDescent="0.3">
      <c r="A39" s="121">
        <v>25</v>
      </c>
      <c r="B39" s="169" t="s">
        <v>170</v>
      </c>
      <c r="C39" s="169"/>
      <c r="D39" s="36">
        <v>2</v>
      </c>
      <c r="E39" s="36" t="s">
        <v>85</v>
      </c>
      <c r="F39" s="36" t="s">
        <v>85</v>
      </c>
      <c r="G39" s="36" t="s">
        <v>85</v>
      </c>
      <c r="H39" s="116">
        <v>2.2999999999999998</v>
      </c>
      <c r="I39" s="116" t="s">
        <v>85</v>
      </c>
      <c r="J39" s="175">
        <v>5</v>
      </c>
      <c r="K39" s="220"/>
      <c r="L39" s="120" t="s">
        <v>85</v>
      </c>
    </row>
    <row r="40" spans="1:12" ht="18.75" customHeight="1" x14ac:dyDescent="0.3">
      <c r="A40" s="121">
        <v>26</v>
      </c>
      <c r="B40" s="169" t="s">
        <v>170</v>
      </c>
      <c r="C40" s="169"/>
      <c r="D40" s="36">
        <v>2</v>
      </c>
      <c r="E40" s="36" t="s">
        <v>85</v>
      </c>
      <c r="F40" s="36" t="s">
        <v>85</v>
      </c>
      <c r="G40" s="36" t="s">
        <v>85</v>
      </c>
      <c r="H40" s="116">
        <v>2</v>
      </c>
      <c r="I40" s="116" t="s">
        <v>85</v>
      </c>
      <c r="J40" s="175">
        <v>4</v>
      </c>
      <c r="K40" s="220"/>
      <c r="L40" s="120" t="s">
        <v>85</v>
      </c>
    </row>
    <row r="41" spans="1:12" ht="18.75" customHeight="1" x14ac:dyDescent="0.3">
      <c r="A41" s="121">
        <v>27</v>
      </c>
      <c r="B41" s="169" t="s">
        <v>170</v>
      </c>
      <c r="C41" s="169"/>
      <c r="D41" s="36">
        <v>1</v>
      </c>
      <c r="E41" s="36" t="s">
        <v>85</v>
      </c>
      <c r="F41" s="36" t="s">
        <v>85</v>
      </c>
      <c r="G41" s="36" t="s">
        <v>85</v>
      </c>
      <c r="H41" s="116">
        <v>1.9</v>
      </c>
      <c r="I41" s="116" t="s">
        <v>85</v>
      </c>
      <c r="J41" s="175">
        <v>2</v>
      </c>
      <c r="K41" s="220"/>
      <c r="L41" s="120" t="s">
        <v>85</v>
      </c>
    </row>
    <row r="42" spans="1:12" ht="18.75" customHeight="1" x14ac:dyDescent="0.3">
      <c r="A42" s="121">
        <v>28</v>
      </c>
      <c r="B42" s="169" t="s">
        <v>170</v>
      </c>
      <c r="C42" s="169"/>
      <c r="D42" s="36">
        <v>2</v>
      </c>
      <c r="E42" s="36" t="s">
        <v>85</v>
      </c>
      <c r="F42" s="36" t="s">
        <v>85</v>
      </c>
      <c r="G42" s="36" t="s">
        <v>85</v>
      </c>
      <c r="H42" s="116">
        <v>1.7</v>
      </c>
      <c r="I42" s="116" t="s">
        <v>85</v>
      </c>
      <c r="J42" s="175">
        <v>5</v>
      </c>
      <c r="K42" s="220"/>
      <c r="L42" s="120" t="s">
        <v>85</v>
      </c>
    </row>
    <row r="43" spans="1:12" ht="18.75" customHeight="1" x14ac:dyDescent="0.3">
      <c r="A43" s="121">
        <v>29</v>
      </c>
      <c r="B43" s="169" t="s">
        <v>170</v>
      </c>
      <c r="C43" s="169"/>
      <c r="D43" s="36">
        <v>1</v>
      </c>
      <c r="E43" s="36" t="s">
        <v>85</v>
      </c>
      <c r="F43" s="36" t="s">
        <v>85</v>
      </c>
      <c r="G43" s="36" t="s">
        <v>85</v>
      </c>
      <c r="H43" s="116">
        <v>2.1</v>
      </c>
      <c r="I43" s="116" t="s">
        <v>85</v>
      </c>
      <c r="J43" s="175">
        <v>3</v>
      </c>
      <c r="K43" s="220"/>
      <c r="L43" s="120" t="s">
        <v>85</v>
      </c>
    </row>
    <row r="44" spans="1:12" ht="18.75" customHeight="1" x14ac:dyDescent="0.3">
      <c r="A44" s="121">
        <v>30</v>
      </c>
      <c r="B44" s="169" t="s">
        <v>170</v>
      </c>
      <c r="C44" s="169"/>
      <c r="D44" s="36">
        <v>1</v>
      </c>
      <c r="E44" s="36" t="s">
        <v>85</v>
      </c>
      <c r="F44" s="36" t="s">
        <v>85</v>
      </c>
      <c r="G44" s="36" t="s">
        <v>85</v>
      </c>
      <c r="H44" s="116">
        <v>2</v>
      </c>
      <c r="I44" s="116" t="s">
        <v>85</v>
      </c>
      <c r="J44" s="175">
        <v>2</v>
      </c>
      <c r="K44" s="220"/>
      <c r="L44" s="120" t="s">
        <v>85</v>
      </c>
    </row>
    <row r="45" spans="1:12" ht="18.75" customHeight="1" x14ac:dyDescent="0.3">
      <c r="A45" s="121">
        <v>31</v>
      </c>
      <c r="B45" s="169" t="s">
        <v>170</v>
      </c>
      <c r="C45" s="169"/>
      <c r="D45" s="36">
        <v>1</v>
      </c>
      <c r="E45" s="36" t="s">
        <v>85</v>
      </c>
      <c r="F45" s="36" t="s">
        <v>85</v>
      </c>
      <c r="G45" s="36" t="s">
        <v>85</v>
      </c>
      <c r="H45" s="116">
        <v>1.8</v>
      </c>
      <c r="I45" s="116" t="s">
        <v>85</v>
      </c>
      <c r="J45" s="175">
        <v>2</v>
      </c>
      <c r="K45" s="220"/>
      <c r="L45" s="120" t="s">
        <v>85</v>
      </c>
    </row>
    <row r="46" spans="1:12" ht="18.75" customHeight="1" x14ac:dyDescent="0.3">
      <c r="A46" s="121">
        <v>32</v>
      </c>
      <c r="B46" s="169" t="s">
        <v>170</v>
      </c>
      <c r="C46" s="169"/>
      <c r="D46" s="36">
        <v>2</v>
      </c>
      <c r="E46" s="36" t="s">
        <v>85</v>
      </c>
      <c r="F46" s="36" t="s">
        <v>85</v>
      </c>
      <c r="G46" s="36" t="s">
        <v>85</v>
      </c>
      <c r="H46" s="116">
        <v>2.2999999999999998</v>
      </c>
      <c r="I46" s="116" t="s">
        <v>85</v>
      </c>
      <c r="J46" s="175">
        <v>5</v>
      </c>
      <c r="K46" s="220"/>
      <c r="L46" s="120" t="s">
        <v>85</v>
      </c>
    </row>
    <row r="47" spans="1:12" ht="18.75" customHeight="1" thickBot="1" x14ac:dyDescent="0.35">
      <c r="A47" s="88">
        <v>33</v>
      </c>
      <c r="B47" s="298" t="s">
        <v>160</v>
      </c>
      <c r="C47" s="298"/>
      <c r="D47" s="37">
        <v>9</v>
      </c>
      <c r="E47" s="37" t="s">
        <v>85</v>
      </c>
      <c r="F47" s="37" t="s">
        <v>85</v>
      </c>
      <c r="G47" s="37" t="s">
        <v>85</v>
      </c>
      <c r="H47" s="117">
        <v>4</v>
      </c>
      <c r="I47" s="117">
        <v>1.7</v>
      </c>
      <c r="J47" s="244" t="s">
        <v>85</v>
      </c>
      <c r="K47" s="245"/>
      <c r="L47" s="82" t="s">
        <v>85</v>
      </c>
    </row>
  </sheetData>
  <mergeCells count="96">
    <mergeCell ref="B42:C42"/>
    <mergeCell ref="J42:K42"/>
    <mergeCell ref="B43:C43"/>
    <mergeCell ref="J43:K43"/>
    <mergeCell ref="B40:C40"/>
    <mergeCell ref="J40:K40"/>
    <mergeCell ref="B41:C41"/>
    <mergeCell ref="J41:K41"/>
    <mergeCell ref="B46:C46"/>
    <mergeCell ref="J46:K46"/>
    <mergeCell ref="B44:C44"/>
    <mergeCell ref="J44:K44"/>
    <mergeCell ref="B45:C45"/>
    <mergeCell ref="J45:K45"/>
    <mergeCell ref="B31:C31"/>
    <mergeCell ref="B38:C38"/>
    <mergeCell ref="J38:K38"/>
    <mergeCell ref="B39:C39"/>
    <mergeCell ref="J39:K39"/>
    <mergeCell ref="B36:C36"/>
    <mergeCell ref="J36:K36"/>
    <mergeCell ref="B37:C37"/>
    <mergeCell ref="J37:K37"/>
    <mergeCell ref="B35:C35"/>
    <mergeCell ref="J35:K35"/>
    <mergeCell ref="J31:K31"/>
    <mergeCell ref="B32:C32"/>
    <mergeCell ref="J32:K32"/>
    <mergeCell ref="B34:C34"/>
    <mergeCell ref="J34:K34"/>
    <mergeCell ref="B28:C28"/>
    <mergeCell ref="J28:K28"/>
    <mergeCell ref="B29:C29"/>
    <mergeCell ref="J29:K29"/>
    <mergeCell ref="B30:C30"/>
    <mergeCell ref="J30:K30"/>
    <mergeCell ref="B24:C24"/>
    <mergeCell ref="J24:K24"/>
    <mergeCell ref="B25:C25"/>
    <mergeCell ref="J25:K25"/>
    <mergeCell ref="B27:C27"/>
    <mergeCell ref="J27:K27"/>
    <mergeCell ref="B47:C47"/>
    <mergeCell ref="J47:K47"/>
    <mergeCell ref="B21:C21"/>
    <mergeCell ref="J21:K21"/>
    <mergeCell ref="B19:C19"/>
    <mergeCell ref="J19:K19"/>
    <mergeCell ref="B20:C20"/>
    <mergeCell ref="J20:K20"/>
    <mergeCell ref="B22:C22"/>
    <mergeCell ref="J22:K22"/>
    <mergeCell ref="B23:C23"/>
    <mergeCell ref="J23:K23"/>
    <mergeCell ref="B26:C26"/>
    <mergeCell ref="J26:K26"/>
    <mergeCell ref="B33:C33"/>
    <mergeCell ref="J33:K33"/>
    <mergeCell ref="B18:C18"/>
    <mergeCell ref="J18:K18"/>
    <mergeCell ref="B15:C15"/>
    <mergeCell ref="J15:K15"/>
    <mergeCell ref="B16:C16"/>
    <mergeCell ref="J16:K16"/>
    <mergeCell ref="B17:C17"/>
    <mergeCell ref="J17:K17"/>
    <mergeCell ref="A12:L12"/>
    <mergeCell ref="A13:A14"/>
    <mergeCell ref="B13:C14"/>
    <mergeCell ref="D13:G13"/>
    <mergeCell ref="J13:K14"/>
    <mergeCell ref="L13:L14"/>
    <mergeCell ref="H13:H14"/>
    <mergeCell ref="I13:I14"/>
    <mergeCell ref="A6:B7"/>
    <mergeCell ref="C6:D7"/>
    <mergeCell ref="E6:G6"/>
    <mergeCell ref="H6:L6"/>
    <mergeCell ref="E7:F7"/>
    <mergeCell ref="I7:J7"/>
    <mergeCell ref="B11:D11"/>
    <mergeCell ref="E11:F11"/>
    <mergeCell ref="G11:J11"/>
    <mergeCell ref="A1:L1"/>
    <mergeCell ref="A2:L2"/>
    <mergeCell ref="A3:L3"/>
    <mergeCell ref="A4:J4"/>
    <mergeCell ref="A5:C5"/>
    <mergeCell ref="D5:G5"/>
    <mergeCell ref="I5:J5"/>
    <mergeCell ref="C8:D9"/>
    <mergeCell ref="E8:F8"/>
    <mergeCell ref="I8:J8"/>
    <mergeCell ref="E9:F9"/>
    <mergeCell ref="I9:J9"/>
    <mergeCell ref="A10:L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48B4-F6FB-45A0-9B36-887DDF3E4ABA}">
  <dimension ref="A1:M18"/>
  <sheetViews>
    <sheetView workbookViewId="0">
      <selection activeCell="K19" sqref="K19"/>
    </sheetView>
  </sheetViews>
  <sheetFormatPr baseColWidth="10" defaultColWidth="11.5546875" defaultRowHeight="13.8" x14ac:dyDescent="0.25"/>
  <cols>
    <col min="1" max="3" width="11.5546875" style="38"/>
    <col min="4" max="4" width="23.109375" style="38" customWidth="1"/>
    <col min="5" max="8" width="11.5546875" style="38"/>
    <col min="9" max="9" width="17.88671875" style="38" customWidth="1"/>
    <col min="10" max="11" width="11.5546875" style="38"/>
    <col min="12" max="12" width="16" style="38" customWidth="1"/>
    <col min="13" max="13" width="19.6640625" style="38" customWidth="1"/>
    <col min="14" max="16384" width="11.5546875" style="38"/>
  </cols>
  <sheetData>
    <row r="1" spans="1:13" ht="14.4" thickBot="1" x14ac:dyDescent="0.3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4.4" thickBot="1" x14ac:dyDescent="0.3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4.4" thickBot="1" x14ac:dyDescent="0.3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4.4" thickBot="1" x14ac:dyDescent="0.3">
      <c r="A4" s="239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7</v>
      </c>
    </row>
    <row r="5" spans="1:13" ht="28.2" customHeight="1" thickBot="1" x14ac:dyDescent="0.3">
      <c r="A5" s="239" t="s">
        <v>7</v>
      </c>
      <c r="B5" s="240"/>
      <c r="C5" s="240"/>
      <c r="D5" s="242"/>
      <c r="E5" s="243" t="s">
        <v>147</v>
      </c>
      <c r="F5" s="172"/>
      <c r="G5" s="172"/>
      <c r="H5" s="173"/>
      <c r="I5" s="85" t="s">
        <v>16</v>
      </c>
      <c r="J5" s="243" t="s">
        <v>85</v>
      </c>
      <c r="K5" s="173"/>
      <c r="L5" s="85" t="s">
        <v>10</v>
      </c>
      <c r="M5" s="108" t="s">
        <v>148</v>
      </c>
    </row>
    <row r="6" spans="1:13" x14ac:dyDescent="0.25">
      <c r="A6" s="212" t="s">
        <v>74</v>
      </c>
      <c r="B6" s="212"/>
      <c r="C6" s="213"/>
      <c r="D6" s="155" t="s">
        <v>19</v>
      </c>
      <c r="E6" s="156"/>
      <c r="F6" s="181" t="s">
        <v>2</v>
      </c>
      <c r="G6" s="209"/>
      <c r="H6" s="210"/>
      <c r="I6" s="208" t="s">
        <v>21</v>
      </c>
      <c r="J6" s="209"/>
      <c r="K6" s="209"/>
      <c r="L6" s="209"/>
      <c r="M6" s="210"/>
    </row>
    <row r="7" spans="1:13" x14ac:dyDescent="0.25">
      <c r="A7" s="223"/>
      <c r="B7" s="223"/>
      <c r="C7" s="224"/>
      <c r="D7" s="237"/>
      <c r="E7" s="223"/>
      <c r="F7" s="281" t="s">
        <v>3</v>
      </c>
      <c r="G7" s="232"/>
      <c r="H7" s="77"/>
      <c r="I7" s="89" t="s">
        <v>6</v>
      </c>
      <c r="J7" s="248" t="s">
        <v>107</v>
      </c>
      <c r="K7" s="249"/>
      <c r="L7" s="76" t="s">
        <v>11</v>
      </c>
      <c r="M7" s="34" t="s">
        <v>85</v>
      </c>
    </row>
    <row r="8" spans="1:13" ht="27.6" x14ac:dyDescent="0.25">
      <c r="A8" s="182" t="s">
        <v>0</v>
      </c>
      <c r="B8" s="214"/>
      <c r="C8" s="77"/>
      <c r="D8" s="230" t="s">
        <v>128</v>
      </c>
      <c r="E8" s="196"/>
      <c r="F8" s="182" t="s">
        <v>4</v>
      </c>
      <c r="G8" s="214"/>
      <c r="H8" s="79"/>
      <c r="I8" s="89" t="s">
        <v>95</v>
      </c>
      <c r="J8" s="175" t="s">
        <v>91</v>
      </c>
      <c r="K8" s="220"/>
      <c r="L8" s="76" t="s">
        <v>12</v>
      </c>
      <c r="M8" s="34" t="s">
        <v>85</v>
      </c>
    </row>
    <row r="9" spans="1:13" ht="14.4" thickBot="1" x14ac:dyDescent="0.3">
      <c r="A9" s="250" t="s">
        <v>1</v>
      </c>
      <c r="B9" s="234"/>
      <c r="C9" s="93" t="s">
        <v>86</v>
      </c>
      <c r="D9" s="231"/>
      <c r="E9" s="160"/>
      <c r="F9" s="250" t="s">
        <v>5</v>
      </c>
      <c r="G9" s="234"/>
      <c r="H9" s="93" t="s">
        <v>86</v>
      </c>
      <c r="I9" s="90" t="s">
        <v>20</v>
      </c>
      <c r="J9" s="287" t="s">
        <v>103</v>
      </c>
      <c r="K9" s="288"/>
      <c r="L9" s="84" t="s">
        <v>13</v>
      </c>
      <c r="M9" s="82">
        <v>2675</v>
      </c>
    </row>
    <row r="10" spans="1:13" ht="14.4" thickBot="1" x14ac:dyDescent="0.3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229"/>
    </row>
    <row r="11" spans="1:13" ht="14.4" customHeight="1" thickBot="1" x14ac:dyDescent="0.3">
      <c r="A11" s="235" t="s">
        <v>14</v>
      </c>
      <c r="B11" s="236"/>
      <c r="C11" s="172" t="s">
        <v>152</v>
      </c>
      <c r="D11" s="172"/>
      <c r="E11" s="173"/>
      <c r="F11" s="235" t="s">
        <v>15</v>
      </c>
      <c r="G11" s="236"/>
      <c r="H11" s="227" t="s">
        <v>113</v>
      </c>
      <c r="I11" s="227"/>
      <c r="J11" s="227"/>
      <c r="K11" s="228"/>
      <c r="L11" s="85" t="s">
        <v>79</v>
      </c>
      <c r="M11" s="86">
        <v>448</v>
      </c>
    </row>
    <row r="12" spans="1:13" ht="14.4" thickBot="1" x14ac:dyDescent="0.3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229"/>
    </row>
    <row r="13" spans="1:13" ht="13.95" customHeight="1" x14ac:dyDescent="0.25">
      <c r="A13" s="184" t="s">
        <v>9</v>
      </c>
      <c r="B13" s="180" t="s">
        <v>8</v>
      </c>
      <c r="C13" s="253" t="s">
        <v>75</v>
      </c>
      <c r="D13" s="212"/>
      <c r="E13" s="212"/>
      <c r="F13" s="254"/>
      <c r="G13" s="253" t="s">
        <v>109</v>
      </c>
      <c r="H13" s="254"/>
      <c r="I13" s="253" t="s">
        <v>97</v>
      </c>
      <c r="J13" s="254"/>
      <c r="K13" s="253" t="s">
        <v>18</v>
      </c>
      <c r="L13" s="212"/>
      <c r="M13" s="213"/>
    </row>
    <row r="14" spans="1:13" ht="14.4" thickBot="1" x14ac:dyDescent="0.3">
      <c r="A14" s="188"/>
      <c r="B14" s="187"/>
      <c r="C14" s="299"/>
      <c r="D14" s="300"/>
      <c r="E14" s="300"/>
      <c r="F14" s="301"/>
      <c r="G14" s="299"/>
      <c r="H14" s="301"/>
      <c r="I14" s="299"/>
      <c r="J14" s="301"/>
      <c r="K14" s="299"/>
      <c r="L14" s="300"/>
      <c r="M14" s="229"/>
    </row>
    <row r="15" spans="1:13" ht="13.95" customHeight="1" x14ac:dyDescent="0.25">
      <c r="A15" s="267" t="s">
        <v>107</v>
      </c>
      <c r="B15" s="80">
        <v>1</v>
      </c>
      <c r="C15" s="271" t="s">
        <v>111</v>
      </c>
      <c r="D15" s="304"/>
      <c r="E15" s="304"/>
      <c r="F15" s="272"/>
      <c r="G15" s="271">
        <v>2</v>
      </c>
      <c r="H15" s="272"/>
      <c r="I15" s="291">
        <v>0.6</v>
      </c>
      <c r="J15" s="292"/>
      <c r="K15" s="271" t="s">
        <v>85</v>
      </c>
      <c r="L15" s="304"/>
      <c r="M15" s="305"/>
    </row>
    <row r="16" spans="1:13" ht="13.95" customHeight="1" x14ac:dyDescent="0.25">
      <c r="A16" s="230"/>
      <c r="B16" s="78">
        <v>2</v>
      </c>
      <c r="C16" s="221" t="s">
        <v>171</v>
      </c>
      <c r="D16" s="257"/>
      <c r="E16" s="257"/>
      <c r="F16" s="222"/>
      <c r="G16" s="175">
        <v>30</v>
      </c>
      <c r="H16" s="220"/>
      <c r="I16" s="294">
        <v>0.8</v>
      </c>
      <c r="J16" s="295"/>
      <c r="K16" s="175" t="s">
        <v>85</v>
      </c>
      <c r="L16" s="258"/>
      <c r="M16" s="293"/>
    </row>
    <row r="17" spans="1:13" ht="13.95" customHeight="1" x14ac:dyDescent="0.25">
      <c r="A17" s="230"/>
      <c r="B17" s="78">
        <v>3</v>
      </c>
      <c r="C17" s="221" t="s">
        <v>168</v>
      </c>
      <c r="D17" s="257"/>
      <c r="E17" s="257"/>
      <c r="F17" s="222"/>
      <c r="G17" s="175">
        <v>5</v>
      </c>
      <c r="H17" s="220"/>
      <c r="I17" s="294">
        <v>0.9</v>
      </c>
      <c r="J17" s="295"/>
      <c r="K17" s="175" t="s">
        <v>85</v>
      </c>
      <c r="L17" s="258"/>
      <c r="M17" s="293"/>
    </row>
    <row r="18" spans="1:13" ht="13.8" customHeight="1" thickBot="1" x14ac:dyDescent="0.3">
      <c r="A18" s="231"/>
      <c r="B18" s="81">
        <v>4</v>
      </c>
      <c r="C18" s="244" t="s">
        <v>156</v>
      </c>
      <c r="D18" s="259"/>
      <c r="E18" s="259"/>
      <c r="F18" s="245"/>
      <c r="G18" s="244">
        <v>63</v>
      </c>
      <c r="H18" s="245"/>
      <c r="I18" s="296">
        <v>2</v>
      </c>
      <c r="J18" s="297"/>
      <c r="K18" s="244" t="s">
        <v>85</v>
      </c>
      <c r="L18" s="259"/>
      <c r="M18" s="264"/>
    </row>
  </sheetData>
  <mergeCells count="49">
    <mergeCell ref="A15:A18"/>
    <mergeCell ref="C15:F15"/>
    <mergeCell ref="G15:H15"/>
    <mergeCell ref="I15:J15"/>
    <mergeCell ref="C16:F16"/>
    <mergeCell ref="G16:H16"/>
    <mergeCell ref="I16:J16"/>
    <mergeCell ref="C17:F17"/>
    <mergeCell ref="G17:H17"/>
    <mergeCell ref="C18:F18"/>
    <mergeCell ref="G18:H18"/>
    <mergeCell ref="I18:J18"/>
    <mergeCell ref="I17:J17"/>
    <mergeCell ref="B13:B14"/>
    <mergeCell ref="C13:F14"/>
    <mergeCell ref="G13:H14"/>
    <mergeCell ref="I13:J14"/>
    <mergeCell ref="K18:M18"/>
    <mergeCell ref="K16:M16"/>
    <mergeCell ref="K17:M17"/>
    <mergeCell ref="K15:M15"/>
    <mergeCell ref="A8:B8"/>
    <mergeCell ref="D8:E9"/>
    <mergeCell ref="F8:G8"/>
    <mergeCell ref="J8:K8"/>
    <mergeCell ref="A9:B9"/>
    <mergeCell ref="F9:G9"/>
    <mergeCell ref="J9:K9"/>
    <mergeCell ref="K13:M14"/>
    <mergeCell ref="A10:M10"/>
    <mergeCell ref="A11:B11"/>
    <mergeCell ref="C11:E11"/>
    <mergeCell ref="F11:G11"/>
    <mergeCell ref="H11:K11"/>
    <mergeCell ref="A12:M12"/>
    <mergeCell ref="A13:A14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C665-08A0-4C5B-A521-BC7262921410}">
  <dimension ref="A1:M19"/>
  <sheetViews>
    <sheetView workbookViewId="0">
      <selection activeCell="K18" sqref="K18:M18"/>
    </sheetView>
  </sheetViews>
  <sheetFormatPr baseColWidth="10" defaultColWidth="11.5546875" defaultRowHeight="13.8" x14ac:dyDescent="0.25"/>
  <cols>
    <col min="1" max="8" width="11.5546875" style="38"/>
    <col min="9" max="9" width="17.88671875" style="38" customWidth="1"/>
    <col min="10" max="11" width="11.5546875" style="38"/>
    <col min="12" max="12" width="15.88671875" style="38" customWidth="1"/>
    <col min="13" max="13" width="20.33203125" style="38" customWidth="1"/>
    <col min="14" max="16384" width="11.5546875" style="38"/>
  </cols>
  <sheetData>
    <row r="1" spans="1:13" ht="14.4" thickBot="1" x14ac:dyDescent="0.3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4.4" thickBot="1" x14ac:dyDescent="0.3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4.4" thickBot="1" x14ac:dyDescent="0.3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ht="14.4" thickBot="1" x14ac:dyDescent="0.3">
      <c r="A4" s="239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48" t="s">
        <v>17</v>
      </c>
      <c r="M4" s="50">
        <v>8</v>
      </c>
    </row>
    <row r="5" spans="1:13" ht="31.8" customHeight="1" thickBot="1" x14ac:dyDescent="0.3">
      <c r="A5" s="239" t="s">
        <v>7</v>
      </c>
      <c r="B5" s="240"/>
      <c r="C5" s="240"/>
      <c r="D5" s="242"/>
      <c r="E5" s="243" t="s">
        <v>147</v>
      </c>
      <c r="F5" s="172"/>
      <c r="G5" s="172"/>
      <c r="H5" s="173"/>
      <c r="I5" s="85" t="s">
        <v>16</v>
      </c>
      <c r="J5" s="243" t="s">
        <v>85</v>
      </c>
      <c r="K5" s="173"/>
      <c r="L5" s="85" t="s">
        <v>10</v>
      </c>
      <c r="M5" s="108" t="s">
        <v>148</v>
      </c>
    </row>
    <row r="6" spans="1:13" x14ac:dyDescent="0.25">
      <c r="A6" s="212" t="s">
        <v>74</v>
      </c>
      <c r="B6" s="212"/>
      <c r="C6" s="213"/>
      <c r="D6" s="155" t="s">
        <v>19</v>
      </c>
      <c r="E6" s="156"/>
      <c r="F6" s="181" t="s">
        <v>2</v>
      </c>
      <c r="G6" s="209"/>
      <c r="H6" s="210"/>
      <c r="I6" s="208" t="s">
        <v>21</v>
      </c>
      <c r="J6" s="209"/>
      <c r="K6" s="209"/>
      <c r="L6" s="209"/>
      <c r="M6" s="210"/>
    </row>
    <row r="7" spans="1:13" x14ac:dyDescent="0.25">
      <c r="A7" s="223"/>
      <c r="B7" s="223"/>
      <c r="C7" s="224"/>
      <c r="D7" s="237"/>
      <c r="E7" s="223"/>
      <c r="F7" s="281" t="s">
        <v>3</v>
      </c>
      <c r="G7" s="232"/>
      <c r="H7" s="77"/>
      <c r="I7" s="89" t="s">
        <v>6</v>
      </c>
      <c r="J7" s="248" t="s">
        <v>108</v>
      </c>
      <c r="K7" s="249"/>
      <c r="L7" s="76" t="s">
        <v>11</v>
      </c>
      <c r="M7" s="34" t="s">
        <v>85</v>
      </c>
    </row>
    <row r="8" spans="1:13" ht="27.6" x14ac:dyDescent="0.25">
      <c r="A8" s="182" t="s">
        <v>0</v>
      </c>
      <c r="B8" s="214"/>
      <c r="C8" s="77"/>
      <c r="D8" s="230" t="s">
        <v>128</v>
      </c>
      <c r="E8" s="196"/>
      <c r="F8" s="182" t="s">
        <v>4</v>
      </c>
      <c r="G8" s="214"/>
      <c r="H8" s="79"/>
      <c r="I8" s="89" t="s">
        <v>95</v>
      </c>
      <c r="J8" s="175" t="s">
        <v>91</v>
      </c>
      <c r="K8" s="220"/>
      <c r="L8" s="76" t="s">
        <v>12</v>
      </c>
      <c r="M8" s="34" t="s">
        <v>85</v>
      </c>
    </row>
    <row r="9" spans="1:13" ht="14.4" thickBot="1" x14ac:dyDescent="0.3">
      <c r="A9" s="250" t="s">
        <v>1</v>
      </c>
      <c r="B9" s="234"/>
      <c r="C9" s="93" t="s">
        <v>86</v>
      </c>
      <c r="D9" s="231"/>
      <c r="E9" s="160"/>
      <c r="F9" s="250" t="s">
        <v>5</v>
      </c>
      <c r="G9" s="234"/>
      <c r="H9" s="93" t="s">
        <v>86</v>
      </c>
      <c r="I9" s="90" t="s">
        <v>20</v>
      </c>
      <c r="J9" s="287" t="s">
        <v>103</v>
      </c>
      <c r="K9" s="288"/>
      <c r="L9" s="84" t="s">
        <v>13</v>
      </c>
      <c r="M9" s="82" t="s">
        <v>85</v>
      </c>
    </row>
    <row r="10" spans="1:13" ht="14.4" thickBot="1" x14ac:dyDescent="0.3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229"/>
    </row>
    <row r="11" spans="1:13" ht="14.4" customHeight="1" thickBot="1" x14ac:dyDescent="0.3">
      <c r="A11" s="235" t="s">
        <v>14</v>
      </c>
      <c r="B11" s="236"/>
      <c r="C11" s="172" t="s">
        <v>152</v>
      </c>
      <c r="D11" s="172"/>
      <c r="E11" s="173"/>
      <c r="F11" s="235" t="s">
        <v>15</v>
      </c>
      <c r="G11" s="236"/>
      <c r="H11" s="227" t="s">
        <v>113</v>
      </c>
      <c r="I11" s="227"/>
      <c r="J11" s="227"/>
      <c r="K11" s="228"/>
      <c r="L11" s="85" t="s">
        <v>79</v>
      </c>
      <c r="M11" s="86" t="s">
        <v>85</v>
      </c>
    </row>
    <row r="12" spans="1:13" ht="14.4" thickBot="1" x14ac:dyDescent="0.3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229"/>
    </row>
    <row r="13" spans="1:13" ht="16.5" customHeight="1" x14ac:dyDescent="0.25">
      <c r="A13" s="184" t="s">
        <v>9</v>
      </c>
      <c r="B13" s="180" t="s">
        <v>8</v>
      </c>
      <c r="C13" s="253" t="s">
        <v>75</v>
      </c>
      <c r="D13" s="212"/>
      <c r="E13" s="212"/>
      <c r="F13" s="254"/>
      <c r="G13" s="253" t="s">
        <v>109</v>
      </c>
      <c r="H13" s="254"/>
      <c r="I13" s="253" t="s">
        <v>97</v>
      </c>
      <c r="J13" s="254"/>
      <c r="K13" s="253" t="s">
        <v>18</v>
      </c>
      <c r="L13" s="212"/>
      <c r="M13" s="213"/>
    </row>
    <row r="14" spans="1:13" ht="14.4" thickBot="1" x14ac:dyDescent="0.3">
      <c r="A14" s="188"/>
      <c r="B14" s="187"/>
      <c r="C14" s="299"/>
      <c r="D14" s="300"/>
      <c r="E14" s="300"/>
      <c r="F14" s="301"/>
      <c r="G14" s="299"/>
      <c r="H14" s="301"/>
      <c r="I14" s="299"/>
      <c r="J14" s="301"/>
      <c r="K14" s="299"/>
      <c r="L14" s="300"/>
      <c r="M14" s="229"/>
    </row>
    <row r="15" spans="1:13" ht="16.8" customHeight="1" x14ac:dyDescent="0.25">
      <c r="A15" s="267" t="s">
        <v>108</v>
      </c>
      <c r="B15" s="80">
        <v>1</v>
      </c>
      <c r="C15" s="290" t="s">
        <v>129</v>
      </c>
      <c r="D15" s="290"/>
      <c r="E15" s="290"/>
      <c r="F15" s="290"/>
      <c r="G15" s="146">
        <v>7</v>
      </c>
      <c r="H15" s="146"/>
      <c r="I15" s="306">
        <v>0.3</v>
      </c>
      <c r="J15" s="306"/>
      <c r="K15" s="271" t="s">
        <v>85</v>
      </c>
      <c r="L15" s="304"/>
      <c r="M15" s="305"/>
    </row>
    <row r="16" spans="1:13" ht="14.4" customHeight="1" x14ac:dyDescent="0.25">
      <c r="A16" s="230"/>
      <c r="B16" s="78">
        <v>2</v>
      </c>
      <c r="C16" s="169" t="s">
        <v>168</v>
      </c>
      <c r="D16" s="169"/>
      <c r="E16" s="169"/>
      <c r="F16" s="169"/>
      <c r="G16" s="174">
        <v>15</v>
      </c>
      <c r="H16" s="174"/>
      <c r="I16" s="307">
        <v>0.5</v>
      </c>
      <c r="J16" s="307"/>
      <c r="K16" s="175" t="s">
        <v>85</v>
      </c>
      <c r="L16" s="258"/>
      <c r="M16" s="293"/>
    </row>
    <row r="17" spans="1:13" ht="14.4" customHeight="1" x14ac:dyDescent="0.25">
      <c r="A17" s="230"/>
      <c r="B17" s="78">
        <v>3</v>
      </c>
      <c r="C17" s="169" t="s">
        <v>156</v>
      </c>
      <c r="D17" s="169"/>
      <c r="E17" s="169"/>
      <c r="F17" s="169"/>
      <c r="G17" s="174">
        <v>68</v>
      </c>
      <c r="H17" s="174"/>
      <c r="I17" s="307">
        <v>3</v>
      </c>
      <c r="J17" s="307"/>
      <c r="K17" s="175" t="s">
        <v>85</v>
      </c>
      <c r="L17" s="258"/>
      <c r="M17" s="293"/>
    </row>
    <row r="18" spans="1:13" ht="14.4" customHeight="1" x14ac:dyDescent="0.25">
      <c r="A18" s="230"/>
      <c r="B18" s="78">
        <v>4</v>
      </c>
      <c r="C18" s="169" t="s">
        <v>168</v>
      </c>
      <c r="D18" s="169"/>
      <c r="E18" s="169"/>
      <c r="F18" s="169"/>
      <c r="G18" s="174">
        <v>5</v>
      </c>
      <c r="H18" s="174"/>
      <c r="I18" s="307">
        <v>0.3</v>
      </c>
      <c r="J18" s="307"/>
      <c r="K18" s="175" t="s">
        <v>85</v>
      </c>
      <c r="L18" s="258"/>
      <c r="M18" s="293"/>
    </row>
    <row r="19" spans="1:13" ht="15" customHeight="1" thickBot="1" x14ac:dyDescent="0.3">
      <c r="A19" s="231"/>
      <c r="B19" s="53">
        <v>5</v>
      </c>
      <c r="C19" s="298" t="s">
        <v>171</v>
      </c>
      <c r="D19" s="298"/>
      <c r="E19" s="298"/>
      <c r="F19" s="298"/>
      <c r="G19" s="159">
        <v>5</v>
      </c>
      <c r="H19" s="159"/>
      <c r="I19" s="308">
        <v>0.35</v>
      </c>
      <c r="J19" s="308"/>
      <c r="K19" s="244" t="s">
        <v>85</v>
      </c>
      <c r="L19" s="259"/>
      <c r="M19" s="264"/>
    </row>
  </sheetData>
  <mergeCells count="53">
    <mergeCell ref="K19:M19"/>
    <mergeCell ref="K15:M15"/>
    <mergeCell ref="K16:M16"/>
    <mergeCell ref="K17:M17"/>
    <mergeCell ref="K18:M18"/>
    <mergeCell ref="A15:A19"/>
    <mergeCell ref="C15:F15"/>
    <mergeCell ref="G15:H15"/>
    <mergeCell ref="I15:J15"/>
    <mergeCell ref="C16:F16"/>
    <mergeCell ref="G16:H16"/>
    <mergeCell ref="I16:J16"/>
    <mergeCell ref="C17:F17"/>
    <mergeCell ref="G17:H17"/>
    <mergeCell ref="C19:F19"/>
    <mergeCell ref="G19:H19"/>
    <mergeCell ref="I19:J19"/>
    <mergeCell ref="I17:J17"/>
    <mergeCell ref="C18:F18"/>
    <mergeCell ref="G18:H18"/>
    <mergeCell ref="I18:J18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2519-3569-4FDE-93EA-ABC388AA4AAC}">
  <dimension ref="A1:L17"/>
  <sheetViews>
    <sheetView zoomScale="90" zoomScaleNormal="90" workbookViewId="0">
      <selection activeCell="J18" sqref="J18"/>
    </sheetView>
  </sheetViews>
  <sheetFormatPr baseColWidth="10" defaultColWidth="11.5546875" defaultRowHeight="13.8" x14ac:dyDescent="0.3"/>
  <cols>
    <col min="1" max="1" width="9.88671875" style="52" customWidth="1"/>
    <col min="2" max="2" width="13" style="52" customWidth="1"/>
    <col min="3" max="3" width="20.44140625" style="52" customWidth="1"/>
    <col min="4" max="7" width="11.5546875" style="52"/>
    <col min="8" max="8" width="20.44140625" style="52" customWidth="1"/>
    <col min="9" max="9" width="13.44140625" style="52" customWidth="1"/>
    <col min="10" max="10" width="7.77734375" style="52" customWidth="1"/>
    <col min="11" max="11" width="16.5546875" style="52" customWidth="1"/>
    <col min="12" max="12" width="22" style="52" customWidth="1"/>
    <col min="13" max="16384" width="11.5546875" style="52"/>
  </cols>
  <sheetData>
    <row r="1" spans="1:12" ht="18.75" customHeight="1" thickBot="1" x14ac:dyDescent="0.35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18.75" customHeight="1" thickBot="1" x14ac:dyDescent="0.35">
      <c r="A2" s="215" t="s">
        <v>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8.75" customHeight="1" thickBot="1" x14ac:dyDescent="0.35">
      <c r="A3" s="239" t="s">
        <v>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1"/>
    </row>
    <row r="4" spans="1:12" ht="18.75" customHeight="1" thickBot="1" x14ac:dyDescent="0.35">
      <c r="A4" s="239" t="s">
        <v>104</v>
      </c>
      <c r="B4" s="240"/>
      <c r="C4" s="240"/>
      <c r="D4" s="240"/>
      <c r="E4" s="240"/>
      <c r="F4" s="240"/>
      <c r="G4" s="240"/>
      <c r="H4" s="240"/>
      <c r="I4" s="240"/>
      <c r="J4" s="241"/>
      <c r="K4" s="48" t="s">
        <v>17</v>
      </c>
      <c r="L4" s="50">
        <v>9</v>
      </c>
    </row>
    <row r="5" spans="1:12" ht="31.2" customHeight="1" thickBot="1" x14ac:dyDescent="0.35">
      <c r="A5" s="239" t="s">
        <v>7</v>
      </c>
      <c r="B5" s="240"/>
      <c r="C5" s="242"/>
      <c r="D5" s="243" t="s">
        <v>147</v>
      </c>
      <c r="E5" s="172"/>
      <c r="F5" s="172"/>
      <c r="G5" s="173"/>
      <c r="H5" s="113" t="s">
        <v>16</v>
      </c>
      <c r="I5" s="243" t="s">
        <v>85</v>
      </c>
      <c r="J5" s="173"/>
      <c r="K5" s="113" t="s">
        <v>10</v>
      </c>
      <c r="L5" s="108" t="s">
        <v>148</v>
      </c>
    </row>
    <row r="6" spans="1:12" ht="18.75" customHeight="1" x14ac:dyDescent="0.3">
      <c r="A6" s="212" t="s">
        <v>74</v>
      </c>
      <c r="B6" s="213"/>
      <c r="C6" s="155" t="s">
        <v>19</v>
      </c>
      <c r="D6" s="156"/>
      <c r="E6" s="181" t="s">
        <v>2</v>
      </c>
      <c r="F6" s="209"/>
      <c r="G6" s="210"/>
      <c r="H6" s="208" t="s">
        <v>21</v>
      </c>
      <c r="I6" s="209"/>
      <c r="J6" s="209"/>
      <c r="K6" s="209"/>
      <c r="L6" s="210"/>
    </row>
    <row r="7" spans="1:12" ht="18.75" customHeight="1" x14ac:dyDescent="0.3">
      <c r="A7" s="223"/>
      <c r="B7" s="224"/>
      <c r="C7" s="237"/>
      <c r="D7" s="223"/>
      <c r="E7" s="281" t="s">
        <v>3</v>
      </c>
      <c r="F7" s="232"/>
      <c r="G7" s="102"/>
      <c r="H7" s="114" t="s">
        <v>6</v>
      </c>
      <c r="I7" s="248">
        <v>1</v>
      </c>
      <c r="J7" s="249"/>
      <c r="K7" s="101" t="s">
        <v>11</v>
      </c>
      <c r="L7" s="34" t="s">
        <v>85</v>
      </c>
    </row>
    <row r="8" spans="1:12" ht="26.4" customHeight="1" x14ac:dyDescent="0.3">
      <c r="A8" s="100" t="s">
        <v>0</v>
      </c>
      <c r="B8" s="102"/>
      <c r="C8" s="230" t="s">
        <v>162</v>
      </c>
      <c r="D8" s="196"/>
      <c r="E8" s="182" t="s">
        <v>4</v>
      </c>
      <c r="F8" s="214"/>
      <c r="G8" s="104"/>
      <c r="H8" s="114" t="s">
        <v>95</v>
      </c>
      <c r="I8" s="175" t="s">
        <v>124</v>
      </c>
      <c r="J8" s="220"/>
      <c r="K8" s="101" t="s">
        <v>12</v>
      </c>
      <c r="L8" s="34" t="s">
        <v>85</v>
      </c>
    </row>
    <row r="9" spans="1:12" ht="18.75" customHeight="1" thickBot="1" x14ac:dyDescent="0.35">
      <c r="A9" s="111" t="s">
        <v>1</v>
      </c>
      <c r="B9" s="93" t="s">
        <v>86</v>
      </c>
      <c r="C9" s="231"/>
      <c r="D9" s="160"/>
      <c r="E9" s="250" t="s">
        <v>5</v>
      </c>
      <c r="F9" s="234"/>
      <c r="G9" s="93" t="s">
        <v>86</v>
      </c>
      <c r="H9" s="115" t="s">
        <v>20</v>
      </c>
      <c r="I9" s="244" t="s">
        <v>163</v>
      </c>
      <c r="J9" s="245"/>
      <c r="K9" s="112" t="s">
        <v>13</v>
      </c>
      <c r="L9" s="107">
        <v>2741</v>
      </c>
    </row>
    <row r="10" spans="1:12" ht="18.75" customHeight="1" thickBot="1" x14ac:dyDescent="0.3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229"/>
    </row>
    <row r="11" spans="1:12" ht="18.75" customHeight="1" thickBot="1" x14ac:dyDescent="0.35">
      <c r="A11" s="113" t="s">
        <v>14</v>
      </c>
      <c r="B11" s="172" t="s">
        <v>152</v>
      </c>
      <c r="C11" s="172"/>
      <c r="D11" s="173"/>
      <c r="E11" s="235" t="s">
        <v>15</v>
      </c>
      <c r="F11" s="236"/>
      <c r="G11" s="227" t="s">
        <v>113</v>
      </c>
      <c r="H11" s="227"/>
      <c r="I11" s="227"/>
      <c r="J11" s="228"/>
      <c r="K11" s="113" t="s">
        <v>79</v>
      </c>
      <c r="L11" s="108" t="s">
        <v>164</v>
      </c>
    </row>
    <row r="12" spans="1:12" ht="18.75" customHeight="1" thickBot="1" x14ac:dyDescent="0.3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229"/>
    </row>
    <row r="13" spans="1:12" ht="18.75" customHeight="1" x14ac:dyDescent="0.3">
      <c r="A13" s="180" t="s">
        <v>8</v>
      </c>
      <c r="B13" s="184" t="s">
        <v>75</v>
      </c>
      <c r="C13" s="184"/>
      <c r="D13" s="184" t="s">
        <v>96</v>
      </c>
      <c r="E13" s="184"/>
      <c r="F13" s="184"/>
      <c r="G13" s="184"/>
      <c r="H13" s="246" t="s">
        <v>97</v>
      </c>
      <c r="I13" s="246" t="s">
        <v>161</v>
      </c>
      <c r="J13" s="184" t="s">
        <v>110</v>
      </c>
      <c r="K13" s="184"/>
      <c r="L13" s="185" t="s">
        <v>18</v>
      </c>
    </row>
    <row r="14" spans="1:12" ht="18.75" customHeight="1" x14ac:dyDescent="0.3">
      <c r="A14" s="182"/>
      <c r="B14" s="214"/>
      <c r="C14" s="214"/>
      <c r="D14" s="101" t="s">
        <v>98</v>
      </c>
      <c r="E14" s="101" t="s">
        <v>99</v>
      </c>
      <c r="F14" s="101" t="s">
        <v>100</v>
      </c>
      <c r="G14" s="101" t="s">
        <v>101</v>
      </c>
      <c r="H14" s="247"/>
      <c r="I14" s="247"/>
      <c r="J14" s="214"/>
      <c r="K14" s="214"/>
      <c r="L14" s="219"/>
    </row>
    <row r="15" spans="1:12" ht="18.75" customHeight="1" x14ac:dyDescent="0.3">
      <c r="A15" s="109">
        <v>1</v>
      </c>
      <c r="B15" s="169" t="s">
        <v>118</v>
      </c>
      <c r="C15" s="169"/>
      <c r="D15" s="36">
        <v>37.5</v>
      </c>
      <c r="E15" s="36" t="s">
        <v>85</v>
      </c>
      <c r="F15" s="36" t="s">
        <v>85</v>
      </c>
      <c r="G15" s="36" t="s">
        <v>85</v>
      </c>
      <c r="H15" s="116">
        <v>17</v>
      </c>
      <c r="I15" s="116">
        <v>12</v>
      </c>
      <c r="J15" s="175">
        <v>1</v>
      </c>
      <c r="K15" s="220"/>
      <c r="L15" s="104" t="s">
        <v>85</v>
      </c>
    </row>
    <row r="16" spans="1:12" ht="18.75" customHeight="1" x14ac:dyDescent="0.3">
      <c r="A16" s="109">
        <v>2</v>
      </c>
      <c r="B16" s="169" t="s">
        <v>165</v>
      </c>
      <c r="C16" s="169"/>
      <c r="D16" s="36">
        <v>11</v>
      </c>
      <c r="E16" s="36" t="s">
        <v>85</v>
      </c>
      <c r="F16" s="36" t="s">
        <v>85</v>
      </c>
      <c r="G16" s="36" t="s">
        <v>85</v>
      </c>
      <c r="H16" s="116">
        <v>4</v>
      </c>
      <c r="I16" s="116" t="s">
        <v>85</v>
      </c>
      <c r="J16" s="175">
        <v>1</v>
      </c>
      <c r="K16" s="220"/>
      <c r="L16" s="104" t="s">
        <v>85</v>
      </c>
    </row>
    <row r="17" spans="1:12" ht="18.75" customHeight="1" thickBot="1" x14ac:dyDescent="0.35">
      <c r="A17" s="110">
        <v>3</v>
      </c>
      <c r="B17" s="298" t="s">
        <v>118</v>
      </c>
      <c r="C17" s="298"/>
      <c r="D17" s="37">
        <v>67</v>
      </c>
      <c r="E17" s="37" t="s">
        <v>85</v>
      </c>
      <c r="F17" s="37" t="s">
        <v>85</v>
      </c>
      <c r="G17" s="37" t="s">
        <v>85</v>
      </c>
      <c r="H17" s="117">
        <v>15</v>
      </c>
      <c r="I17" s="117">
        <v>10</v>
      </c>
      <c r="J17" s="244">
        <v>1</v>
      </c>
      <c r="K17" s="245"/>
      <c r="L17" s="107" t="s">
        <v>85</v>
      </c>
    </row>
  </sheetData>
  <mergeCells count="36">
    <mergeCell ref="B17:C17"/>
    <mergeCell ref="J17:K17"/>
    <mergeCell ref="L13:L14"/>
    <mergeCell ref="B15:C15"/>
    <mergeCell ref="J15:K15"/>
    <mergeCell ref="B16:C16"/>
    <mergeCell ref="J16:K16"/>
    <mergeCell ref="B11:D11"/>
    <mergeCell ref="E11:F11"/>
    <mergeCell ref="G11:J11"/>
    <mergeCell ref="A12:L12"/>
    <mergeCell ref="A13:A14"/>
    <mergeCell ref="B13:C14"/>
    <mergeCell ref="D13:G13"/>
    <mergeCell ref="H13:H14"/>
    <mergeCell ref="I13:I14"/>
    <mergeCell ref="J13:K14"/>
    <mergeCell ref="A10:L10"/>
    <mergeCell ref="A6:B7"/>
    <mergeCell ref="C6:D7"/>
    <mergeCell ref="E6:G6"/>
    <mergeCell ref="H6:L6"/>
    <mergeCell ref="E7:F7"/>
    <mergeCell ref="I7:J7"/>
    <mergeCell ref="C8:D9"/>
    <mergeCell ref="E8:F8"/>
    <mergeCell ref="I8:J8"/>
    <mergeCell ref="E9:F9"/>
    <mergeCell ref="I9:J9"/>
    <mergeCell ref="A1:L1"/>
    <mergeCell ref="A2:L2"/>
    <mergeCell ref="A3:L3"/>
    <mergeCell ref="A4:J4"/>
    <mergeCell ref="A5:C5"/>
    <mergeCell ref="D5:G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GEORREFERENCIACIÓN</vt:lpstr>
      <vt:lpstr>PI Plantación coníferas</vt:lpstr>
      <vt:lpstr>PT1 Testigo Eucalipto</vt:lpstr>
      <vt:lpstr>SP 1.1 Testigo Eucalipto</vt:lpstr>
      <vt:lpstr>SP 1.2 Testigo Eucalipto</vt:lpstr>
      <vt:lpstr>PT1 TESTIGO Arbustal Abierto</vt:lpstr>
      <vt:lpstr>SP 1.1 Arbustal Abierto</vt:lpstr>
      <vt:lpstr>SP 1.2 Arbutal Abierto</vt:lpstr>
      <vt:lpstr>PT1 TESTIGO Pastos Arbolados</vt:lpstr>
      <vt:lpstr>SP 1.1 Pastos Arbolados</vt:lpstr>
      <vt:lpstr>SP 1.2 Pastos Arbolados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 VEGA ROMERO</cp:lastModifiedBy>
  <cp:lastPrinted>2018-04-17T03:07:33Z</cp:lastPrinted>
  <dcterms:created xsi:type="dcterms:W3CDTF">2018-02-18T03:27:45Z</dcterms:created>
  <dcterms:modified xsi:type="dcterms:W3CDTF">2025-05-27T00:35:03Z</dcterms:modified>
</cp:coreProperties>
</file>