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ECRETARÍA\INCENDIOS FORESTALES\IF 2024\VALORACIONES\IF RDH Tibanica_Ene2024\Valoración IF Tibanica Ene 2024\"/>
    </mc:Choice>
  </mc:AlternateContent>
  <xr:revisionPtr revIDLastSave="0" documentId="13_ncr:1_{FB3F87B8-A66E-40DE-BBE1-4B3C90BF13EF}" xr6:coauthVersionLast="47" xr6:coauthVersionMax="47" xr10:uidLastSave="{00000000-0000-0000-0000-000000000000}"/>
  <bookViews>
    <workbookView xWindow="-108" yWindow="-108" windowWidth="23256" windowHeight="12456" tabRatio="854" firstSheet="21" activeTab="25" xr2:uid="{00000000-000D-0000-FFFF-FFFF00000000}"/>
  </bookViews>
  <sheets>
    <sheet name="GEORREFERENCIACIÓN" sheetId="6" r:id="rId1"/>
    <sheet name="PT1 JUNCAL" sheetId="14" r:id="rId2"/>
    <sheet name="PT2 JUNCAL " sheetId="13" r:id="rId3"/>
    <sheet name="PT3 JUNCAL" sheetId="5" r:id="rId4"/>
    <sheet name="PB1 JUNCAL" sheetId="26" r:id="rId5"/>
    <sheet name="PB2 JUNCAL" sheetId="27" r:id="rId6"/>
    <sheet name="PB3 JUNCAL" sheetId="28" r:id="rId7"/>
    <sheet name="PT1 TIFALES" sheetId="4" r:id="rId8"/>
    <sheet name="PT2 TIFALES" sheetId="11" r:id="rId9"/>
    <sheet name="PT3 TIFALES" sheetId="12" r:id="rId10"/>
    <sheet name="PB1 TIFALES" sheetId="25" r:id="rId11"/>
    <sheet name="PB2 TIFALES" sheetId="29" r:id="rId12"/>
    <sheet name="PB3 TIFALES" sheetId="30" r:id="rId13"/>
    <sheet name="PT1 PASTOS LIMPIOS" sheetId="31" r:id="rId14"/>
    <sheet name="PT2 PASTOS LIMPIOS" sheetId="32" r:id="rId15"/>
    <sheet name="PT3 PASTOS LIMPIOS" sheetId="33" r:id="rId16"/>
    <sheet name="PB1 PASTOS LIMPIOS" sheetId="34" r:id="rId17"/>
    <sheet name="PB2 PASTOS LIMPIOS" sheetId="35" r:id="rId18"/>
    <sheet name="PB3 PASTOS LIMPIOS" sheetId="36" r:id="rId19"/>
    <sheet name="PT1 PASTOS ENMALEZADOS" sheetId="37" r:id="rId20"/>
    <sheet name="PT2 PASTOS ENMALEZADOS" sheetId="38" r:id="rId21"/>
    <sheet name="PT3 PASTOS ENMALEZADOS" sheetId="39" r:id="rId22"/>
    <sheet name="PB1 PASTOS ENMALEZADOS" sheetId="40" r:id="rId23"/>
    <sheet name="PB2 PASTOS ENMALEZADOS" sheetId="41" r:id="rId24"/>
    <sheet name="PB3 PASTOS ENMALEZADOS" sheetId="42" r:id="rId25"/>
    <sheet name="VEGETACIÓN PLANTADA" sheetId="17" r:id="rId26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6" l="1"/>
  <c r="C20" i="6"/>
  <c r="C22" i="6" s="1"/>
</calcChain>
</file>

<file path=xl/sharedStrings.xml><?xml version="1.0" encoding="utf-8"?>
<sst xmlns="http://schemas.openxmlformats.org/spreadsheetml/2006/main" count="1209" uniqueCount="145">
  <si>
    <t>INTERIOR</t>
  </si>
  <si>
    <t>TESTIGO</t>
  </si>
  <si>
    <t>NIVEL DE AFECTACIÓN</t>
  </si>
  <si>
    <t>ALTO</t>
  </si>
  <si>
    <t>MODERADO</t>
  </si>
  <si>
    <t>BAJO</t>
  </si>
  <si>
    <t>N° PARCELA</t>
  </si>
  <si>
    <t>NOMBRE DEL INCENDIO FORESTAL</t>
  </si>
  <si>
    <t>N°</t>
  </si>
  <si>
    <t>ALTURA (m)</t>
  </si>
  <si>
    <t>LOCALIDAD</t>
  </si>
  <si>
    <t>COORD. X</t>
  </si>
  <si>
    <t>COORD. Y</t>
  </si>
  <si>
    <t>ALTITUD</t>
  </si>
  <si>
    <t xml:space="preserve">FECHA </t>
  </si>
  <si>
    <t>RESPONSABLE</t>
  </si>
  <si>
    <t>PREDIO</t>
  </si>
  <si>
    <t>HOJA N°</t>
  </si>
  <si>
    <t>OBSERVACIONES</t>
  </si>
  <si>
    <t>COBERTURA VEGETAL AFECTADA</t>
  </si>
  <si>
    <t>TAMAÑO</t>
  </si>
  <si>
    <t>DATOS DE UNIDAD DE MUESTREO (PARCELA)</t>
  </si>
  <si>
    <t>BORDE</t>
  </si>
  <si>
    <t>METODOLOGÍA DE VALORACIÓN ECONÓMICA Y AMBIENTAL DE DAÑOS OCASIONADOS POR INCENDIOS FORESTALES PARA LA RESTAURACIÓN</t>
  </si>
  <si>
    <t>FORMATO PARA LA GEOREFERENCIACIÓN DE INCENDIOS FORESTALES VALORADOS</t>
  </si>
  <si>
    <t>1.0</t>
  </si>
  <si>
    <t>LEVANTAMIENTO DE INFORMACIÓN CARTOGRÁFICA EN CAMPO</t>
  </si>
  <si>
    <t>INFORMACIÓN DEL ÁREA DE ESTUDIO</t>
  </si>
  <si>
    <t>INFORMACIÓN DEL NAVEGADOR Y SU CONFIGURACIÓN</t>
  </si>
  <si>
    <t>DATOS DEL DISPOSITIVO GPS</t>
  </si>
  <si>
    <t xml:space="preserve"> FORMATO DE POSICIÓN</t>
  </si>
  <si>
    <t>MARCA DEL DISPOSITIVO</t>
  </si>
  <si>
    <t>SISTEMA DE COORDENADAS</t>
  </si>
  <si>
    <t>PRECISIÓN EN METROS</t>
  </si>
  <si>
    <t>MODELO</t>
  </si>
  <si>
    <t>PROYECCIÓN</t>
  </si>
  <si>
    <t>UNIDAD DE LONGITUD</t>
  </si>
  <si>
    <t>SERIAL</t>
  </si>
  <si>
    <t>DATUM DE POSICIÓN</t>
  </si>
  <si>
    <t>INFORMACIÓN DEL ELEMENTO A GEOREFERENCIAR</t>
  </si>
  <si>
    <t>DIMENSIONES TOTALES DEL INCENDIO</t>
  </si>
  <si>
    <t>DIMENSIONES POR POLIGONO</t>
  </si>
  <si>
    <t>FICHA DE DATO</t>
  </si>
  <si>
    <t>IDENTIFICACIÓN</t>
  </si>
  <si>
    <t>GEOMETRÍA</t>
  </si>
  <si>
    <t>PUNTO INICIAL Y FINAL</t>
  </si>
  <si>
    <t>TRACK</t>
  </si>
  <si>
    <t>UNIDAD</t>
  </si>
  <si>
    <t>COORDENADA X</t>
  </si>
  <si>
    <t>CAMINO</t>
  </si>
  <si>
    <t>NOMBRE EN GPS</t>
  </si>
  <si>
    <t>COORDENADA Y</t>
  </si>
  <si>
    <t>ARCHIVO DE SALIDA</t>
  </si>
  <si>
    <t>.GDB</t>
  </si>
  <si>
    <t>.MPS</t>
  </si>
  <si>
    <t>PENDIENTE</t>
  </si>
  <si>
    <t>.GPX</t>
  </si>
  <si>
    <t>.TCX</t>
  </si>
  <si>
    <t>.LOC</t>
  </si>
  <si>
    <t>.KML</t>
  </si>
  <si>
    <t>FECHA DE GEOREFERENCIACIÓN</t>
  </si>
  <si>
    <t>HORA DE GEOREFERENCIACIÓN</t>
  </si>
  <si>
    <t>FECHA DE ENTREGA</t>
  </si>
  <si>
    <t>ANEXOS</t>
  </si>
  <si>
    <t>ELABORÓ</t>
  </si>
  <si>
    <t>REVISÓ</t>
  </si>
  <si>
    <t>APROBÓ</t>
  </si>
  <si>
    <t>FIRMA</t>
  </si>
  <si>
    <t>ENTIDAD</t>
  </si>
  <si>
    <t xml:space="preserve">LEVANTAMIENTO DE INFORMACIÓN </t>
  </si>
  <si>
    <t xml:space="preserve">VERSIÓN </t>
  </si>
  <si>
    <t>UNIDAD DE ÁREA</t>
  </si>
  <si>
    <t>ÁREA</t>
  </si>
  <si>
    <t>PERÍMETRO</t>
  </si>
  <si>
    <t xml:space="preserve">N° POLÍGONO </t>
  </si>
  <si>
    <t>LOCALIZACIÓN DE POLÍGONOS</t>
  </si>
  <si>
    <t xml:space="preserve">ÁREA DE MUESTREO </t>
  </si>
  <si>
    <t>NOMBRE COMÚN</t>
  </si>
  <si>
    <t>DATOS DE UBICACIÓN</t>
  </si>
  <si>
    <t>HORA INICIAL DEL INCENDIO</t>
  </si>
  <si>
    <t>NOTA</t>
  </si>
  <si>
    <t>PUNTO DE GPS N°</t>
  </si>
  <si>
    <t>SECRETARÍA DISTRITAL DE AMBIENTE (SDA)</t>
  </si>
  <si>
    <t>CONFIGURACIÓN DE UNIDADES</t>
  </si>
  <si>
    <t>ha</t>
  </si>
  <si>
    <t>Km</t>
  </si>
  <si>
    <t>%</t>
  </si>
  <si>
    <t>-</t>
  </si>
  <si>
    <t>X</t>
  </si>
  <si>
    <t>RESPONSABLES SDA</t>
  </si>
  <si>
    <t>SDA</t>
  </si>
  <si>
    <t>Liliana Castro Rodríguez</t>
  </si>
  <si>
    <r>
      <t>NOMBRE DEL INCENDIO FORESTAL A GEOREFERENCIAR</t>
    </r>
    <r>
      <rPr>
        <b/>
        <vertAlign val="superscript"/>
        <sz val="11"/>
        <color theme="1"/>
        <rFont val="Arial Narrow"/>
        <family val="2"/>
      </rPr>
      <t>1</t>
    </r>
  </si>
  <si>
    <t>NA</t>
  </si>
  <si>
    <t>FECHA DEL INICIO DEL INCENDIO FORESTAL</t>
  </si>
  <si>
    <t>N° DE POLÍGONOS: 1</t>
  </si>
  <si>
    <r>
      <t xml:space="preserve">OBSERVACIONES
</t>
    </r>
    <r>
      <rPr>
        <sz val="11"/>
        <color theme="1"/>
        <rFont val="Arial Narrow"/>
        <family val="2"/>
      </rPr>
      <t>Para la georreferenciación del incendio, la SDA y la UAECOB en conjunto, generaron el shape con el área afectada y el mapa correspondiente.</t>
    </r>
  </si>
  <si>
    <t>Adriana Vega Romero
David Sabogal Giraldo</t>
  </si>
  <si>
    <t>Diego Francisco Rubio Goyes</t>
  </si>
  <si>
    <t>Febrero de 2024</t>
  </si>
  <si>
    <t>SECRETARÍA DISTRITAL DE AMBIENTE - SDA</t>
  </si>
  <si>
    <t>CATEGORÍA (Fustal, latizal o brinzal)</t>
  </si>
  <si>
    <t>Fustal y Latizal</t>
  </si>
  <si>
    <t>DAP (cm)</t>
  </si>
  <si>
    <t>HT (m)</t>
  </si>
  <si>
    <t>DAP1</t>
  </si>
  <si>
    <t>DAP2</t>
  </si>
  <si>
    <t>DAP3</t>
  </si>
  <si>
    <t>DAP4</t>
  </si>
  <si>
    <t xml:space="preserve">                                                                                           PARCELAS TÉSTIGO</t>
  </si>
  <si>
    <t xml:space="preserve">                                                                                        HERBÁCEAS</t>
  </si>
  <si>
    <t>No. Parcela</t>
  </si>
  <si>
    <t>Tamaño</t>
  </si>
  <si>
    <t>Pto. GPS</t>
  </si>
  <si>
    <t>PT 1</t>
  </si>
  <si>
    <t>PT 2</t>
  </si>
  <si>
    <t>PT 3</t>
  </si>
  <si>
    <t>% OCUPACIÓN</t>
  </si>
  <si>
    <t>Chilco</t>
  </si>
  <si>
    <t>Junco</t>
  </si>
  <si>
    <t>REITERACIONES</t>
  </si>
  <si>
    <t>Juncal</t>
  </si>
  <si>
    <t>N/A</t>
  </si>
  <si>
    <t>Reserva Distrital de Humedal Tibanica</t>
  </si>
  <si>
    <t>Bosa</t>
  </si>
  <si>
    <t>Adriana Vega Romero y David Sabogal Giraldo</t>
  </si>
  <si>
    <t>1 m x 1 m</t>
  </si>
  <si>
    <t>Tifales</t>
  </si>
  <si>
    <t>Enea</t>
  </si>
  <si>
    <t>Cuerpo de agua / suelo desnudo</t>
  </si>
  <si>
    <t>VEGETACIÓN SECUNDARIA PLANTADA</t>
  </si>
  <si>
    <t>668,83 m2</t>
  </si>
  <si>
    <t>Abril 18 de 2024</t>
  </si>
  <si>
    <t>Pastos limpios</t>
  </si>
  <si>
    <t>Pasto kikuyo</t>
  </si>
  <si>
    <t>Pastos enmalezados</t>
  </si>
  <si>
    <t>RDH Tibanica</t>
  </si>
  <si>
    <t>Menor a 5</t>
  </si>
  <si>
    <t>Enero 24 de 2024</t>
  </si>
  <si>
    <t>Dg. 73h Sur # 78g - 44</t>
  </si>
  <si>
    <t>Marzo de 2024</t>
  </si>
  <si>
    <t>PB 1</t>
  </si>
  <si>
    <t>PB 2</t>
  </si>
  <si>
    <t>PB 3</t>
  </si>
  <si>
    <t>Adriana Vega Romero - David Sabogal Giraldo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</si>
</sst>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vertAlign val="superscript"/>
      <sz val="11"/>
      <color theme="1"/>
      <name val="Arial Narrow"/>
      <family val="2"/>
    </font>
    <font>
      <i/>
      <sz val="11"/>
      <color theme="1"/>
      <name val="Arial Narrow"/>
      <family val="2"/>
    </font>
    <font>
      <sz val="11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54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2" borderId="8" xfId="0" applyFont="1" applyFill="1" applyBorder="1" applyAlignment="1">
      <alignment vertical="center" wrapText="1"/>
    </xf>
    <xf numFmtId="164" fontId="5" fillId="2" borderId="28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6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20" fontId="5" fillId="0" borderId="8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54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20" fontId="5" fillId="2" borderId="38" xfId="0" applyNumberFormat="1" applyFont="1" applyFill="1" applyBorder="1" applyAlignment="1">
      <alignment horizontal="left" vertical="center" wrapText="1"/>
    </xf>
    <xf numFmtId="20" fontId="5" fillId="2" borderId="39" xfId="0" applyNumberFormat="1" applyFont="1" applyFill="1" applyBorder="1" applyAlignment="1">
      <alignment horizontal="left" vertical="center" wrapText="1"/>
    </xf>
    <xf numFmtId="20" fontId="5" fillId="2" borderId="40" xfId="0" applyNumberFormat="1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9" fontId="5" fillId="2" borderId="19" xfId="0" applyNumberFormat="1" applyFont="1" applyFill="1" applyBorder="1" applyAlignment="1">
      <alignment horizontal="center" vertical="center" wrapText="1"/>
    </xf>
    <xf numFmtId="9" fontId="5" fillId="2" borderId="55" xfId="0" applyNumberFormat="1" applyFont="1" applyFill="1" applyBorder="1" applyAlignment="1">
      <alignment horizontal="center" vertical="center" wrapText="1"/>
    </xf>
    <xf numFmtId="1" fontId="5" fillId="2" borderId="19" xfId="0" applyNumberFormat="1" applyFont="1" applyFill="1" applyBorder="1" applyAlignment="1">
      <alignment horizontal="center" vertical="center" wrapText="1"/>
    </xf>
    <xf numFmtId="1" fontId="5" fillId="2" borderId="54" xfId="0" applyNumberFormat="1" applyFont="1" applyFill="1" applyBorder="1" applyAlignment="1">
      <alignment horizontal="center" vertical="center" wrapText="1"/>
    </xf>
    <xf numFmtId="1" fontId="5" fillId="2" borderId="17" xfId="0" applyNumberFormat="1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9" fontId="5" fillId="2" borderId="8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" fontId="5" fillId="2" borderId="44" xfId="0" applyNumberFormat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9" fontId="5" fillId="2" borderId="53" xfId="0" applyNumberFormat="1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9" fontId="5" fillId="2" borderId="10" xfId="0" applyNumberFormat="1" applyFont="1" applyFill="1" applyBorder="1" applyAlignment="1">
      <alignment horizontal="center" vertical="center" wrapText="1"/>
    </xf>
    <xf numFmtId="9" fontId="5" fillId="2" borderId="1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2" fontId="5" fillId="2" borderId="19" xfId="0" applyNumberFormat="1" applyFont="1" applyFill="1" applyBorder="1" applyAlignment="1">
      <alignment horizontal="center" vertical="center" wrapText="1"/>
    </xf>
    <xf numFmtId="2" fontId="5" fillId="2" borderId="17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2" fontId="5" fillId="2" borderId="25" xfId="0" applyNumberFormat="1" applyFont="1" applyFill="1" applyBorder="1" applyAlignment="1">
      <alignment horizontal="center" vertical="center" wrapText="1"/>
    </xf>
    <xf numFmtId="2" fontId="5" fillId="2" borderId="12" xfId="0" applyNumberFormat="1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topLeftCell="A16" zoomScaleNormal="100" workbookViewId="0">
      <selection activeCell="G23" sqref="G23"/>
    </sheetView>
  </sheetViews>
  <sheetFormatPr baseColWidth="10" defaultColWidth="11.44140625" defaultRowHeight="13.8" x14ac:dyDescent="0.3"/>
  <cols>
    <col min="1" max="1" width="13.33203125" style="1" customWidth="1"/>
    <col min="2" max="2" width="11.44140625" style="1"/>
    <col min="3" max="3" width="15.77734375" style="1" customWidth="1"/>
    <col min="4" max="4" width="12.77734375" style="1" customWidth="1"/>
    <col min="5" max="5" width="16.6640625" style="1" customWidth="1"/>
    <col min="6" max="6" width="18" style="1" customWidth="1"/>
    <col min="7" max="7" width="17.33203125" style="1" customWidth="1"/>
    <col min="8" max="8" width="17.77734375" style="1" customWidth="1"/>
    <col min="9" max="9" width="14.33203125" style="1" customWidth="1"/>
    <col min="10" max="10" width="13.33203125" style="1" customWidth="1"/>
    <col min="11" max="11" width="16.77734375" style="1" customWidth="1"/>
    <col min="12" max="16384" width="11.44140625" style="1"/>
  </cols>
  <sheetData>
    <row r="1" spans="1:11" ht="13.95" customHeight="1" thickBot="1" x14ac:dyDescent="0.35">
      <c r="A1" s="185" t="s">
        <v>82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3.95" customHeight="1" thickBot="1" x14ac:dyDescent="0.35">
      <c r="A2" s="187" t="s">
        <v>23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1" x14ac:dyDescent="0.3">
      <c r="A3" s="148" t="s">
        <v>24</v>
      </c>
      <c r="B3" s="152"/>
      <c r="C3" s="152"/>
      <c r="D3" s="152"/>
      <c r="E3" s="152"/>
      <c r="F3" s="152"/>
      <c r="G3" s="152"/>
      <c r="H3" s="152"/>
      <c r="I3" s="152"/>
      <c r="J3" s="26" t="s">
        <v>70</v>
      </c>
      <c r="K3" s="27" t="s">
        <v>25</v>
      </c>
    </row>
    <row r="4" spans="1:11" x14ac:dyDescent="0.3">
      <c r="A4" s="150" t="s">
        <v>26</v>
      </c>
      <c r="B4" s="184"/>
      <c r="C4" s="184"/>
      <c r="D4" s="184"/>
      <c r="E4" s="184"/>
      <c r="F4" s="184"/>
      <c r="G4" s="184"/>
      <c r="H4" s="184"/>
      <c r="I4" s="184"/>
      <c r="J4" s="184"/>
      <c r="K4" s="189"/>
    </row>
    <row r="5" spans="1:11" x14ac:dyDescent="0.3">
      <c r="A5" s="150"/>
      <c r="B5" s="184"/>
      <c r="C5" s="184"/>
      <c r="D5" s="184"/>
      <c r="E5" s="184"/>
      <c r="F5" s="184"/>
      <c r="G5" s="184"/>
      <c r="H5" s="184"/>
      <c r="I5" s="184"/>
      <c r="J5" s="184"/>
      <c r="K5" s="189"/>
    </row>
    <row r="6" spans="1:11" ht="15.75" customHeight="1" x14ac:dyDescent="0.3">
      <c r="A6" s="150" t="s">
        <v>27</v>
      </c>
      <c r="B6" s="184"/>
      <c r="C6" s="184"/>
      <c r="D6" s="184"/>
      <c r="E6" s="184"/>
      <c r="F6" s="184"/>
      <c r="G6" s="184"/>
      <c r="H6" s="184"/>
      <c r="I6" s="184"/>
      <c r="J6" s="33" t="s">
        <v>17</v>
      </c>
      <c r="K6" s="93">
        <v>1</v>
      </c>
    </row>
    <row r="7" spans="1:11" ht="15" customHeight="1" x14ac:dyDescent="0.3">
      <c r="A7" s="135" t="s">
        <v>92</v>
      </c>
      <c r="B7" s="136"/>
      <c r="C7" s="136"/>
      <c r="D7" s="136"/>
      <c r="E7" s="143" t="s">
        <v>123</v>
      </c>
      <c r="F7" s="164"/>
      <c r="G7" s="164"/>
      <c r="H7" s="164"/>
      <c r="I7" s="164"/>
      <c r="J7" s="164"/>
      <c r="K7" s="165"/>
    </row>
    <row r="8" spans="1:11" x14ac:dyDescent="0.3">
      <c r="A8" s="135" t="s">
        <v>78</v>
      </c>
      <c r="B8" s="136"/>
      <c r="C8" s="136"/>
      <c r="D8" s="136"/>
      <c r="E8" s="142" t="s">
        <v>139</v>
      </c>
      <c r="F8" s="142"/>
      <c r="G8" s="142"/>
      <c r="H8" s="142"/>
      <c r="I8" s="21" t="s">
        <v>10</v>
      </c>
      <c r="J8" s="142" t="s">
        <v>124</v>
      </c>
      <c r="K8" s="169"/>
    </row>
    <row r="9" spans="1:11" x14ac:dyDescent="0.3">
      <c r="A9" s="135" t="s">
        <v>94</v>
      </c>
      <c r="B9" s="136"/>
      <c r="C9" s="136"/>
      <c r="D9" s="136"/>
      <c r="E9" s="137" t="s">
        <v>138</v>
      </c>
      <c r="F9" s="137"/>
      <c r="G9" s="137"/>
      <c r="H9" s="137"/>
      <c r="I9" s="136" t="s">
        <v>79</v>
      </c>
      <c r="J9" s="136"/>
      <c r="K9" s="95">
        <v>0.5083333333333333</v>
      </c>
    </row>
    <row r="10" spans="1:11" ht="14.4" thickBot="1" x14ac:dyDescent="0.35">
      <c r="A10" s="175" t="s">
        <v>28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7"/>
    </row>
    <row r="11" spans="1:11" x14ac:dyDescent="0.3">
      <c r="A11" s="148" t="s">
        <v>29</v>
      </c>
      <c r="B11" s="152"/>
      <c r="C11" s="152"/>
      <c r="D11" s="149"/>
      <c r="E11" s="148" t="s">
        <v>30</v>
      </c>
      <c r="F11" s="152"/>
      <c r="G11" s="152"/>
      <c r="H11" s="149"/>
      <c r="I11" s="178" t="s">
        <v>83</v>
      </c>
      <c r="J11" s="179"/>
      <c r="K11" s="180"/>
    </row>
    <row r="12" spans="1:11" ht="17.25" customHeight="1" x14ac:dyDescent="0.3">
      <c r="A12" s="135" t="s">
        <v>31</v>
      </c>
      <c r="B12" s="136"/>
      <c r="C12" s="142" t="s">
        <v>93</v>
      </c>
      <c r="D12" s="143"/>
      <c r="E12" s="158" t="s">
        <v>32</v>
      </c>
      <c r="F12" s="109"/>
      <c r="G12" s="142" t="s">
        <v>93</v>
      </c>
      <c r="H12" s="143"/>
      <c r="I12" s="159" t="s">
        <v>33</v>
      </c>
      <c r="J12" s="160"/>
      <c r="K12" s="32" t="s">
        <v>93</v>
      </c>
    </row>
    <row r="13" spans="1:11" x14ac:dyDescent="0.3">
      <c r="A13" s="135" t="s">
        <v>34</v>
      </c>
      <c r="B13" s="136"/>
      <c r="C13" s="142" t="s">
        <v>93</v>
      </c>
      <c r="D13" s="143"/>
      <c r="E13" s="159" t="s">
        <v>35</v>
      </c>
      <c r="F13" s="160"/>
      <c r="G13" s="142" t="s">
        <v>93</v>
      </c>
      <c r="H13" s="143"/>
      <c r="I13" s="159" t="s">
        <v>36</v>
      </c>
      <c r="J13" s="160"/>
      <c r="K13" s="32" t="s">
        <v>93</v>
      </c>
    </row>
    <row r="14" spans="1:11" ht="14.4" thickBot="1" x14ac:dyDescent="0.35">
      <c r="A14" s="133" t="s">
        <v>37</v>
      </c>
      <c r="B14" s="134"/>
      <c r="C14" s="142" t="s">
        <v>93</v>
      </c>
      <c r="D14" s="143"/>
      <c r="E14" s="144" t="s">
        <v>38</v>
      </c>
      <c r="F14" s="145"/>
      <c r="G14" s="142" t="s">
        <v>93</v>
      </c>
      <c r="H14" s="143"/>
      <c r="I14" s="146" t="s">
        <v>71</v>
      </c>
      <c r="J14" s="147"/>
      <c r="K14" s="32" t="s">
        <v>93</v>
      </c>
    </row>
    <row r="15" spans="1:11" ht="21.75" customHeight="1" thickBot="1" x14ac:dyDescent="0.35">
      <c r="A15" s="181" t="s">
        <v>39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3"/>
    </row>
    <row r="16" spans="1:11" ht="21.75" customHeight="1" x14ac:dyDescent="0.3">
      <c r="A16" s="148" t="s">
        <v>40</v>
      </c>
      <c r="B16" s="149"/>
      <c r="C16" s="148" t="s">
        <v>41</v>
      </c>
      <c r="D16" s="152"/>
      <c r="E16" s="152"/>
      <c r="F16" s="152"/>
      <c r="G16" s="152" t="s">
        <v>75</v>
      </c>
      <c r="H16" s="152"/>
      <c r="I16" s="153"/>
      <c r="J16" s="154" t="s">
        <v>42</v>
      </c>
      <c r="K16" s="153"/>
    </row>
    <row r="17" spans="1:11" ht="21.75" customHeight="1" thickBot="1" x14ac:dyDescent="0.35">
      <c r="A17" s="150"/>
      <c r="B17" s="151"/>
      <c r="C17" s="155" t="s">
        <v>43</v>
      </c>
      <c r="D17" s="156"/>
      <c r="E17" s="156" t="s">
        <v>44</v>
      </c>
      <c r="F17" s="156"/>
      <c r="G17" s="156" t="s">
        <v>45</v>
      </c>
      <c r="H17" s="156"/>
      <c r="I17" s="157"/>
      <c r="J17" s="3" t="s">
        <v>46</v>
      </c>
      <c r="K17" s="32" t="s">
        <v>87</v>
      </c>
    </row>
    <row r="18" spans="1:11" ht="21.75" customHeight="1" thickBot="1" x14ac:dyDescent="0.35">
      <c r="A18" s="24" t="s">
        <v>72</v>
      </c>
      <c r="B18" s="25" t="s">
        <v>47</v>
      </c>
      <c r="C18" s="23" t="s">
        <v>74</v>
      </c>
      <c r="D18" s="28">
        <v>1</v>
      </c>
      <c r="E18" s="26" t="s">
        <v>72</v>
      </c>
      <c r="F18" s="26" t="s">
        <v>47</v>
      </c>
      <c r="G18" s="28" t="s">
        <v>48</v>
      </c>
      <c r="H18" s="28"/>
      <c r="I18" s="29" t="s">
        <v>13</v>
      </c>
      <c r="J18" s="37" t="s">
        <v>49</v>
      </c>
      <c r="K18" s="19" t="s">
        <v>87</v>
      </c>
    </row>
    <row r="19" spans="1:11" ht="28.5" customHeight="1" thickBot="1" x14ac:dyDescent="0.35">
      <c r="A19" s="90">
        <v>5.15</v>
      </c>
      <c r="B19" s="22" t="s">
        <v>84</v>
      </c>
      <c r="C19" s="4" t="s">
        <v>50</v>
      </c>
      <c r="D19" s="18" t="s">
        <v>136</v>
      </c>
      <c r="E19" s="91">
        <v>5.15</v>
      </c>
      <c r="F19" s="18" t="s">
        <v>84</v>
      </c>
      <c r="G19" s="18" t="s">
        <v>51</v>
      </c>
      <c r="H19" s="18"/>
      <c r="I19" s="19"/>
      <c r="J19" s="119" t="s">
        <v>52</v>
      </c>
      <c r="K19" s="120"/>
    </row>
    <row r="20" spans="1:11" ht="21.75" customHeight="1" x14ac:dyDescent="0.3">
      <c r="A20" s="24" t="s">
        <v>73</v>
      </c>
      <c r="B20" s="25" t="s">
        <v>47</v>
      </c>
      <c r="C20" s="5" t="str">
        <f>C18</f>
        <v xml:space="preserve">N° POLÍGONO </v>
      </c>
      <c r="D20" s="6"/>
      <c r="E20" s="6" t="s">
        <v>72</v>
      </c>
      <c r="F20" s="6" t="s">
        <v>47</v>
      </c>
      <c r="G20" s="6" t="s">
        <v>48</v>
      </c>
      <c r="H20" s="6"/>
      <c r="I20" s="7" t="s">
        <v>13</v>
      </c>
      <c r="J20" s="8" t="s">
        <v>53</v>
      </c>
      <c r="K20" s="32"/>
    </row>
    <row r="21" spans="1:11" ht="26.25" customHeight="1" thickBot="1" x14ac:dyDescent="0.35">
      <c r="A21" s="90">
        <v>1.18</v>
      </c>
      <c r="B21" s="22" t="s">
        <v>85</v>
      </c>
      <c r="C21" s="9" t="s">
        <v>50</v>
      </c>
      <c r="D21" s="18"/>
      <c r="E21" s="18"/>
      <c r="F21" s="18"/>
      <c r="G21" s="18" t="s">
        <v>51</v>
      </c>
      <c r="H21" s="18"/>
      <c r="I21" s="19"/>
      <c r="J21" s="8" t="s">
        <v>54</v>
      </c>
      <c r="K21" s="32"/>
    </row>
    <row r="22" spans="1:11" ht="21.75" customHeight="1" x14ac:dyDescent="0.3">
      <c r="A22" s="24" t="s">
        <v>55</v>
      </c>
      <c r="B22" s="25" t="s">
        <v>47</v>
      </c>
      <c r="C22" s="10" t="str">
        <f>C20</f>
        <v xml:space="preserve">N° POLÍGONO </v>
      </c>
      <c r="D22" s="26"/>
      <c r="E22" s="28" t="s">
        <v>72</v>
      </c>
      <c r="F22" s="28" t="s">
        <v>47</v>
      </c>
      <c r="G22" s="28" t="s">
        <v>48</v>
      </c>
      <c r="H22" s="28"/>
      <c r="I22" s="29" t="s">
        <v>13</v>
      </c>
      <c r="J22" s="8" t="s">
        <v>56</v>
      </c>
      <c r="K22" s="32"/>
    </row>
    <row r="23" spans="1:11" ht="28.5" customHeight="1" thickBot="1" x14ac:dyDescent="0.35">
      <c r="A23" s="1" t="s">
        <v>137</v>
      </c>
      <c r="B23" s="25" t="s">
        <v>86</v>
      </c>
      <c r="C23" s="9" t="s">
        <v>50</v>
      </c>
      <c r="D23" s="18"/>
      <c r="E23" s="18"/>
      <c r="F23" s="18"/>
      <c r="G23" s="18" t="s">
        <v>51</v>
      </c>
      <c r="H23" s="18"/>
      <c r="I23" s="19"/>
      <c r="J23" s="8" t="s">
        <v>57</v>
      </c>
      <c r="K23" s="32"/>
    </row>
    <row r="24" spans="1:11" ht="21.75" customHeight="1" x14ac:dyDescent="0.3">
      <c r="A24" s="121" t="s">
        <v>95</v>
      </c>
      <c r="B24" s="122"/>
      <c r="C24" s="10" t="str">
        <f>C18</f>
        <v xml:space="preserve">N° POLÍGONO </v>
      </c>
      <c r="D24" s="26"/>
      <c r="E24" s="28" t="s">
        <v>72</v>
      </c>
      <c r="F24" s="28" t="s">
        <v>47</v>
      </c>
      <c r="G24" s="28" t="s">
        <v>48</v>
      </c>
      <c r="H24" s="28"/>
      <c r="I24" s="29" t="s">
        <v>13</v>
      </c>
      <c r="J24" s="8" t="s">
        <v>58</v>
      </c>
      <c r="K24" s="32"/>
    </row>
    <row r="25" spans="1:11" ht="24" customHeight="1" thickBot="1" x14ac:dyDescent="0.35">
      <c r="A25" s="123"/>
      <c r="B25" s="124"/>
      <c r="C25" s="11" t="s">
        <v>50</v>
      </c>
      <c r="D25" s="2"/>
      <c r="E25" s="2"/>
      <c r="F25" s="2"/>
      <c r="G25" s="18" t="s">
        <v>51</v>
      </c>
      <c r="H25" s="18"/>
      <c r="I25" s="19"/>
      <c r="J25" s="12" t="s">
        <v>59</v>
      </c>
      <c r="K25" s="13" t="s">
        <v>88</v>
      </c>
    </row>
    <row r="26" spans="1:11" ht="21.75" customHeight="1" thickBot="1" x14ac:dyDescent="0.35">
      <c r="A26" s="125" t="s">
        <v>60</v>
      </c>
      <c r="B26" s="126"/>
      <c r="C26" s="126"/>
      <c r="D26" s="114" t="s">
        <v>99</v>
      </c>
      <c r="E26" s="114"/>
      <c r="F26" s="115"/>
      <c r="G26" s="170" t="s">
        <v>61</v>
      </c>
      <c r="H26" s="171"/>
      <c r="I26" s="172" t="s">
        <v>87</v>
      </c>
      <c r="J26" s="131"/>
      <c r="K26" s="132"/>
    </row>
    <row r="27" spans="1:11" ht="29.55" customHeight="1" thickBot="1" x14ac:dyDescent="0.35">
      <c r="A27" s="173" t="s">
        <v>62</v>
      </c>
      <c r="B27" s="174"/>
      <c r="C27" s="174"/>
      <c r="D27" s="127" t="s">
        <v>140</v>
      </c>
      <c r="E27" s="127"/>
      <c r="F27" s="128"/>
      <c r="G27" s="129" t="s">
        <v>89</v>
      </c>
      <c r="H27" s="130"/>
      <c r="I27" s="131" t="s">
        <v>97</v>
      </c>
      <c r="J27" s="131"/>
      <c r="K27" s="132"/>
    </row>
    <row r="28" spans="1:11" ht="21.75" customHeight="1" thickBot="1" x14ac:dyDescent="0.35">
      <c r="A28" s="14" t="s">
        <v>63</v>
      </c>
      <c r="B28" s="138" t="s">
        <v>122</v>
      </c>
      <c r="C28" s="139"/>
      <c r="D28" s="139"/>
      <c r="E28" s="139"/>
      <c r="F28" s="139"/>
      <c r="G28" s="140"/>
      <c r="H28" s="140"/>
      <c r="I28" s="140"/>
      <c r="J28" s="140"/>
      <c r="K28" s="141"/>
    </row>
    <row r="29" spans="1:11" ht="34.950000000000003" customHeight="1" thickBot="1" x14ac:dyDescent="0.35">
      <c r="A29" s="116" t="s">
        <v>96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8"/>
    </row>
    <row r="30" spans="1:11" ht="29.55" customHeight="1" x14ac:dyDescent="0.3">
      <c r="A30" s="16" t="s">
        <v>64</v>
      </c>
      <c r="B30" s="104" t="s">
        <v>97</v>
      </c>
      <c r="C30" s="104"/>
      <c r="D30" s="104"/>
      <c r="E30" s="17" t="s">
        <v>65</v>
      </c>
      <c r="F30" s="105" t="s">
        <v>91</v>
      </c>
      <c r="G30" s="105"/>
      <c r="H30" s="17" t="s">
        <v>66</v>
      </c>
      <c r="I30" s="105" t="s">
        <v>98</v>
      </c>
      <c r="J30" s="105"/>
      <c r="K30" s="106"/>
    </row>
    <row r="31" spans="1:11" ht="30" customHeight="1" x14ac:dyDescent="0.3">
      <c r="A31" s="20" t="s">
        <v>67</v>
      </c>
      <c r="B31" s="107" t="s">
        <v>97</v>
      </c>
      <c r="C31" s="108"/>
      <c r="D31" s="109"/>
      <c r="E31" s="21" t="s">
        <v>67</v>
      </c>
      <c r="F31" s="110" t="s">
        <v>91</v>
      </c>
      <c r="G31" s="111"/>
      <c r="H31" s="21" t="s">
        <v>67</v>
      </c>
      <c r="I31" s="110" t="s">
        <v>98</v>
      </c>
      <c r="J31" s="112"/>
      <c r="K31" s="113"/>
    </row>
    <row r="32" spans="1:11" ht="14.4" thickBot="1" x14ac:dyDescent="0.35">
      <c r="A32" s="30" t="s">
        <v>68</v>
      </c>
      <c r="B32" s="97" t="s">
        <v>90</v>
      </c>
      <c r="C32" s="98"/>
      <c r="D32" s="99"/>
      <c r="E32" s="31" t="s">
        <v>68</v>
      </c>
      <c r="F32" s="100" t="s">
        <v>90</v>
      </c>
      <c r="G32" s="101"/>
      <c r="H32" s="31" t="s">
        <v>68</v>
      </c>
      <c r="I32" s="100" t="s">
        <v>90</v>
      </c>
      <c r="J32" s="102"/>
      <c r="K32" s="103"/>
    </row>
    <row r="33" spans="1:11" x14ac:dyDescent="0.3">
      <c r="A33" s="166" t="s">
        <v>80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68"/>
    </row>
    <row r="34" spans="1:11" ht="14.55" customHeight="1" thickBot="1" x14ac:dyDescent="0.35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63"/>
    </row>
  </sheetData>
  <mergeCells count="64">
    <mergeCell ref="A6:I6"/>
    <mergeCell ref="A1:K1"/>
    <mergeCell ref="A2:K2"/>
    <mergeCell ref="A3:I3"/>
    <mergeCell ref="A4:K4"/>
    <mergeCell ref="A5:K5"/>
    <mergeCell ref="A34:K34"/>
    <mergeCell ref="E7:K7"/>
    <mergeCell ref="A33:K33"/>
    <mergeCell ref="A7:D7"/>
    <mergeCell ref="A8:D8"/>
    <mergeCell ref="E8:H8"/>
    <mergeCell ref="J8:K8"/>
    <mergeCell ref="G26:H26"/>
    <mergeCell ref="I26:K26"/>
    <mergeCell ref="A27:C27"/>
    <mergeCell ref="A10:K10"/>
    <mergeCell ref="A11:D11"/>
    <mergeCell ref="E11:H11"/>
    <mergeCell ref="I11:K11"/>
    <mergeCell ref="A15:K15"/>
    <mergeCell ref="A12:B12"/>
    <mergeCell ref="C12:D12"/>
    <mergeCell ref="E12:F12"/>
    <mergeCell ref="G12:H12"/>
    <mergeCell ref="I12:J12"/>
    <mergeCell ref="A13:B13"/>
    <mergeCell ref="C13:D13"/>
    <mergeCell ref="E13:F13"/>
    <mergeCell ref="G13:H13"/>
    <mergeCell ref="I13:J13"/>
    <mergeCell ref="A14:B14"/>
    <mergeCell ref="A9:D9"/>
    <mergeCell ref="E9:H9"/>
    <mergeCell ref="I9:J9"/>
    <mergeCell ref="B28:K28"/>
    <mergeCell ref="C14:D14"/>
    <mergeCell ref="E14:F14"/>
    <mergeCell ref="G14:H14"/>
    <mergeCell ref="I14:J14"/>
    <mergeCell ref="A16:B17"/>
    <mergeCell ref="C16:F16"/>
    <mergeCell ref="G16:I16"/>
    <mergeCell ref="J16:K16"/>
    <mergeCell ref="C17:D17"/>
    <mergeCell ref="E17:F17"/>
    <mergeCell ref="G17:I17"/>
    <mergeCell ref="D26:F26"/>
    <mergeCell ref="A29:K29"/>
    <mergeCell ref="J19:K19"/>
    <mergeCell ref="A24:B25"/>
    <mergeCell ref="A26:C26"/>
    <mergeCell ref="D27:F27"/>
    <mergeCell ref="G27:H27"/>
    <mergeCell ref="I27:K27"/>
    <mergeCell ref="B32:D32"/>
    <mergeCell ref="F32:G32"/>
    <mergeCell ref="I32:K32"/>
    <mergeCell ref="B30:D30"/>
    <mergeCell ref="F30:G30"/>
    <mergeCell ref="I30:K30"/>
    <mergeCell ref="B31:D31"/>
    <mergeCell ref="F31:G31"/>
    <mergeCell ref="I31:K31"/>
  </mergeCells>
  <pageMargins left="0.70866141732283472" right="0.70866141732283472" top="0.74803149606299213" bottom="0.74803149606299213" header="0.31496062992125984" footer="0.31496062992125984"/>
  <pageSetup paperSize="3" scale="98" orientation="landscape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FE47A-8F83-4445-8348-71113A9DE06E}">
  <dimension ref="A1:M17"/>
  <sheetViews>
    <sheetView zoomScale="90" zoomScaleNormal="90" workbookViewId="0">
      <selection activeCell="N25" sqref="N25"/>
    </sheetView>
  </sheetViews>
  <sheetFormatPr baseColWidth="10" defaultColWidth="11.44140625" defaultRowHeight="18.75" customHeight="1" x14ac:dyDescent="0.25"/>
  <cols>
    <col min="1" max="4" width="11.44140625" style="50"/>
    <col min="5" max="5" width="8.77734375" style="50" customWidth="1"/>
    <col min="6" max="6" width="8" style="50" customWidth="1"/>
    <col min="7" max="7" width="9" style="50" customWidth="1"/>
    <col min="8" max="10" width="11.44140625" style="50" customWidth="1"/>
    <col min="11" max="11" width="22" style="50" customWidth="1"/>
    <col min="12" max="12" width="13.77734375" style="50" customWidth="1"/>
    <col min="13" max="13" width="17.44140625" style="50" customWidth="1"/>
    <col min="14" max="16384" width="11.44140625" style="50"/>
  </cols>
  <sheetData>
    <row r="1" spans="1:13" ht="14.4" thickBot="1" x14ac:dyDescent="0.3">
      <c r="A1" s="185" t="s">
        <v>100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4.4" thickBot="1" x14ac:dyDescent="0.3">
      <c r="A2" s="185" t="s">
        <v>23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ht="14.4" thickBot="1" x14ac:dyDescent="0.3">
      <c r="A3" s="207" t="s">
        <v>69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9"/>
    </row>
    <row r="4" spans="1:13" ht="14.4" thickBot="1" x14ac:dyDescent="0.3">
      <c r="A4" s="207" t="s">
        <v>110</v>
      </c>
      <c r="B4" s="208"/>
      <c r="C4" s="208"/>
      <c r="D4" s="208"/>
      <c r="E4" s="208"/>
      <c r="F4" s="208"/>
      <c r="G4" s="208"/>
      <c r="H4" s="208"/>
      <c r="I4" s="182"/>
      <c r="J4" s="182"/>
      <c r="K4" s="183"/>
      <c r="L4" s="77" t="s">
        <v>17</v>
      </c>
      <c r="M4" s="82">
        <v>10</v>
      </c>
    </row>
    <row r="5" spans="1:13" ht="14.55" customHeight="1" thickBot="1" x14ac:dyDescent="0.3">
      <c r="A5" s="210" t="s">
        <v>7</v>
      </c>
      <c r="B5" s="211"/>
      <c r="C5" s="211"/>
      <c r="D5" s="211"/>
      <c r="E5" s="212" t="s">
        <v>123</v>
      </c>
      <c r="F5" s="140"/>
      <c r="G5" s="140"/>
      <c r="H5" s="140"/>
      <c r="I5" s="140"/>
      <c r="J5" s="140"/>
      <c r="K5" s="141"/>
      <c r="L5" s="81" t="s">
        <v>10</v>
      </c>
      <c r="M5" s="78" t="s">
        <v>124</v>
      </c>
    </row>
    <row r="6" spans="1:13" ht="14.4" thickBot="1" x14ac:dyDescent="0.3">
      <c r="A6" s="123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213"/>
    </row>
    <row r="7" spans="1:13" ht="13.95" customHeight="1" x14ac:dyDescent="0.25">
      <c r="A7" s="148" t="s">
        <v>76</v>
      </c>
      <c r="B7" s="152"/>
      <c r="C7" s="149"/>
      <c r="D7" s="181" t="s">
        <v>19</v>
      </c>
      <c r="E7" s="182"/>
      <c r="F7" s="182"/>
      <c r="G7" s="178" t="s">
        <v>2</v>
      </c>
      <c r="H7" s="179"/>
      <c r="I7" s="180"/>
      <c r="J7" s="178" t="s">
        <v>21</v>
      </c>
      <c r="K7" s="179"/>
      <c r="L7" s="179"/>
      <c r="M7" s="180"/>
    </row>
    <row r="8" spans="1:13" ht="13.8" x14ac:dyDescent="0.25">
      <c r="A8" s="150" t="s">
        <v>0</v>
      </c>
      <c r="B8" s="184"/>
      <c r="C8" s="45"/>
      <c r="D8" s="217"/>
      <c r="E8" s="202"/>
      <c r="F8" s="202"/>
      <c r="G8" s="150" t="s">
        <v>3</v>
      </c>
      <c r="H8" s="184"/>
      <c r="I8" s="73" t="s">
        <v>88</v>
      </c>
      <c r="J8" s="69" t="s">
        <v>111</v>
      </c>
      <c r="K8" s="68">
        <v>3</v>
      </c>
      <c r="L8" s="72" t="s">
        <v>11</v>
      </c>
      <c r="M8" s="85">
        <v>100676</v>
      </c>
    </row>
    <row r="9" spans="1:13" ht="13.8" x14ac:dyDescent="0.25">
      <c r="A9" s="150" t="s">
        <v>22</v>
      </c>
      <c r="B9" s="184"/>
      <c r="C9" s="70"/>
      <c r="D9" s="218" t="s">
        <v>127</v>
      </c>
      <c r="E9" s="219"/>
      <c r="F9" s="219"/>
      <c r="G9" s="150" t="s">
        <v>4</v>
      </c>
      <c r="H9" s="184"/>
      <c r="I9" s="73"/>
      <c r="J9" s="69" t="s">
        <v>112</v>
      </c>
      <c r="K9" s="68" t="s">
        <v>126</v>
      </c>
      <c r="L9" s="72" t="s">
        <v>12</v>
      </c>
      <c r="M9" s="85">
        <v>85733</v>
      </c>
    </row>
    <row r="10" spans="1:13" ht="14.4" thickBot="1" x14ac:dyDescent="0.3">
      <c r="A10" s="214" t="s">
        <v>1</v>
      </c>
      <c r="B10" s="215"/>
      <c r="C10" s="84" t="s">
        <v>88</v>
      </c>
      <c r="D10" s="220"/>
      <c r="E10" s="139"/>
      <c r="F10" s="139"/>
      <c r="G10" s="214" t="s">
        <v>5</v>
      </c>
      <c r="H10" s="215"/>
      <c r="I10" s="46"/>
      <c r="J10" s="74" t="s">
        <v>113</v>
      </c>
      <c r="K10" s="47" t="s">
        <v>114</v>
      </c>
      <c r="L10" s="75" t="s">
        <v>13</v>
      </c>
      <c r="M10" s="86">
        <v>2560</v>
      </c>
    </row>
    <row r="11" spans="1:13" ht="14.4" thickBot="1" x14ac:dyDescent="0.3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213"/>
    </row>
    <row r="12" spans="1:13" ht="15" customHeight="1" thickBot="1" x14ac:dyDescent="0.3">
      <c r="A12" s="207" t="s">
        <v>14</v>
      </c>
      <c r="B12" s="208"/>
      <c r="C12" s="208"/>
      <c r="D12" s="209"/>
      <c r="E12" s="140" t="s">
        <v>132</v>
      </c>
      <c r="F12" s="140"/>
      <c r="G12" s="141"/>
      <c r="H12" s="207" t="s">
        <v>15</v>
      </c>
      <c r="I12" s="208"/>
      <c r="J12" s="208"/>
      <c r="K12" s="140" t="s">
        <v>125</v>
      </c>
      <c r="L12" s="140"/>
      <c r="M12" s="141"/>
    </row>
    <row r="13" spans="1:13" ht="14.4" thickBot="1" x14ac:dyDescent="0.3">
      <c r="A13" s="207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9"/>
    </row>
    <row r="14" spans="1:13" ht="13.95" customHeight="1" x14ac:dyDescent="0.25">
      <c r="A14" s="148" t="s">
        <v>8</v>
      </c>
      <c r="B14" s="200" t="s">
        <v>77</v>
      </c>
      <c r="C14" s="182"/>
      <c r="D14" s="182"/>
      <c r="E14" s="182"/>
      <c r="F14" s="182"/>
      <c r="G14" s="152" t="s">
        <v>117</v>
      </c>
      <c r="H14" s="152"/>
      <c r="I14" s="152"/>
      <c r="J14" s="152"/>
      <c r="K14" s="152" t="s">
        <v>9</v>
      </c>
      <c r="L14" s="200" t="s">
        <v>18</v>
      </c>
      <c r="M14" s="183"/>
    </row>
    <row r="15" spans="1:13" ht="16.5" customHeight="1" x14ac:dyDescent="0.25">
      <c r="A15" s="150"/>
      <c r="B15" s="201"/>
      <c r="C15" s="202"/>
      <c r="D15" s="202"/>
      <c r="E15" s="202"/>
      <c r="F15" s="202"/>
      <c r="G15" s="184"/>
      <c r="H15" s="184"/>
      <c r="I15" s="184"/>
      <c r="J15" s="184"/>
      <c r="K15" s="184"/>
      <c r="L15" s="201"/>
      <c r="M15" s="216"/>
    </row>
    <row r="16" spans="1:13" ht="13.8" x14ac:dyDescent="0.25">
      <c r="A16" s="92">
        <v>1</v>
      </c>
      <c r="B16" s="143" t="s">
        <v>128</v>
      </c>
      <c r="C16" s="164"/>
      <c r="D16" s="164"/>
      <c r="E16" s="164"/>
      <c r="F16" s="206"/>
      <c r="G16" s="203">
        <v>45</v>
      </c>
      <c r="H16" s="204"/>
      <c r="I16" s="204"/>
      <c r="J16" s="205"/>
      <c r="K16" s="76">
        <v>3.4</v>
      </c>
      <c r="L16" s="198"/>
      <c r="M16" s="199"/>
    </row>
    <row r="17" spans="1:13" ht="14.4" thickBot="1" x14ac:dyDescent="0.3">
      <c r="A17" s="94">
        <v>2</v>
      </c>
      <c r="B17" s="190" t="s">
        <v>129</v>
      </c>
      <c r="C17" s="191"/>
      <c r="D17" s="191"/>
      <c r="E17" s="191"/>
      <c r="F17" s="192"/>
      <c r="G17" s="195">
        <v>55</v>
      </c>
      <c r="H17" s="196"/>
      <c r="I17" s="196"/>
      <c r="J17" s="197"/>
      <c r="K17" s="96" t="s">
        <v>122</v>
      </c>
      <c r="L17" s="193"/>
      <c r="M17" s="194"/>
    </row>
  </sheetData>
  <mergeCells count="35">
    <mergeCell ref="A1:M1"/>
    <mergeCell ref="A2:M2"/>
    <mergeCell ref="A3:M3"/>
    <mergeCell ref="A4:K4"/>
    <mergeCell ref="E5:K5"/>
    <mergeCell ref="A5:D5"/>
    <mergeCell ref="A6:M6"/>
    <mergeCell ref="G7:I7"/>
    <mergeCell ref="J7:M7"/>
    <mergeCell ref="A11:M11"/>
    <mergeCell ref="D7:F8"/>
    <mergeCell ref="G8:H8"/>
    <mergeCell ref="D9:F10"/>
    <mergeCell ref="G9:H9"/>
    <mergeCell ref="G10:H10"/>
    <mergeCell ref="A7:C7"/>
    <mergeCell ref="A8:B8"/>
    <mergeCell ref="A9:B9"/>
    <mergeCell ref="A10:B10"/>
    <mergeCell ref="E12:G12"/>
    <mergeCell ref="L16:M16"/>
    <mergeCell ref="L17:M17"/>
    <mergeCell ref="A13:M13"/>
    <mergeCell ref="K14:K15"/>
    <mergeCell ref="A14:A15"/>
    <mergeCell ref="B14:F15"/>
    <mergeCell ref="G14:J15"/>
    <mergeCell ref="B16:F16"/>
    <mergeCell ref="G16:J16"/>
    <mergeCell ref="B17:F17"/>
    <mergeCell ref="G17:J17"/>
    <mergeCell ref="L14:M15"/>
    <mergeCell ref="H12:J12"/>
    <mergeCell ref="K12:M12"/>
    <mergeCell ref="A12:D12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18EEA-15CE-B64A-8F3C-9D7848DE3A78}">
  <dimension ref="A1:M17"/>
  <sheetViews>
    <sheetView topLeftCell="A3" zoomScale="90" zoomScaleNormal="90" workbookViewId="0">
      <selection activeCell="E22" sqref="E22"/>
    </sheetView>
  </sheetViews>
  <sheetFormatPr baseColWidth="10" defaultColWidth="11.44140625" defaultRowHeight="18.75" customHeight="1" x14ac:dyDescent="0.25"/>
  <cols>
    <col min="1" max="4" width="11.44140625" style="50"/>
    <col min="5" max="5" width="8.77734375" style="50" customWidth="1"/>
    <col min="6" max="6" width="8" style="50" customWidth="1"/>
    <col min="7" max="7" width="9" style="50" customWidth="1"/>
    <col min="8" max="10" width="11.44140625" style="50" customWidth="1"/>
    <col min="11" max="11" width="22" style="50" customWidth="1"/>
    <col min="12" max="12" width="13.77734375" style="50" customWidth="1"/>
    <col min="13" max="13" width="17.44140625" style="50" customWidth="1"/>
    <col min="14" max="16384" width="11.44140625" style="50"/>
  </cols>
  <sheetData>
    <row r="1" spans="1:13" ht="14.4" thickBot="1" x14ac:dyDescent="0.3">
      <c r="A1" s="185" t="s">
        <v>100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4.4" thickBot="1" x14ac:dyDescent="0.3">
      <c r="A2" s="185" t="s">
        <v>23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ht="14.4" thickBot="1" x14ac:dyDescent="0.3">
      <c r="A3" s="207" t="s">
        <v>69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9"/>
    </row>
    <row r="4" spans="1:13" ht="14.4" thickBot="1" x14ac:dyDescent="0.3">
      <c r="A4" s="207" t="s">
        <v>110</v>
      </c>
      <c r="B4" s="208"/>
      <c r="C4" s="208"/>
      <c r="D4" s="208"/>
      <c r="E4" s="208"/>
      <c r="F4" s="208"/>
      <c r="G4" s="208"/>
      <c r="H4" s="208"/>
      <c r="I4" s="182"/>
      <c r="J4" s="182"/>
      <c r="K4" s="183"/>
      <c r="L4" s="77" t="s">
        <v>17</v>
      </c>
      <c r="M4" s="82">
        <v>11</v>
      </c>
    </row>
    <row r="5" spans="1:13" ht="14.55" customHeight="1" thickBot="1" x14ac:dyDescent="0.3">
      <c r="A5" s="210" t="s">
        <v>7</v>
      </c>
      <c r="B5" s="211"/>
      <c r="C5" s="211"/>
      <c r="D5" s="211"/>
      <c r="E5" s="212" t="s">
        <v>123</v>
      </c>
      <c r="F5" s="140"/>
      <c r="G5" s="140"/>
      <c r="H5" s="140"/>
      <c r="I5" s="140"/>
      <c r="J5" s="140"/>
      <c r="K5" s="141"/>
      <c r="L5" s="81" t="s">
        <v>10</v>
      </c>
      <c r="M5" s="78" t="s">
        <v>124</v>
      </c>
    </row>
    <row r="6" spans="1:13" ht="14.4" thickBot="1" x14ac:dyDescent="0.3">
      <c r="A6" s="123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213"/>
    </row>
    <row r="7" spans="1:13" ht="13.95" customHeight="1" x14ac:dyDescent="0.25">
      <c r="A7" s="148" t="s">
        <v>76</v>
      </c>
      <c r="B7" s="152"/>
      <c r="C7" s="149"/>
      <c r="D7" s="181" t="s">
        <v>19</v>
      </c>
      <c r="E7" s="182"/>
      <c r="F7" s="182"/>
      <c r="G7" s="178" t="s">
        <v>2</v>
      </c>
      <c r="H7" s="179"/>
      <c r="I7" s="180"/>
      <c r="J7" s="178" t="s">
        <v>21</v>
      </c>
      <c r="K7" s="179"/>
      <c r="L7" s="179"/>
      <c r="M7" s="180"/>
    </row>
    <row r="8" spans="1:13" ht="13.8" x14ac:dyDescent="0.25">
      <c r="A8" s="150" t="s">
        <v>0</v>
      </c>
      <c r="B8" s="184"/>
      <c r="C8" s="45"/>
      <c r="D8" s="217"/>
      <c r="E8" s="202"/>
      <c r="F8" s="202"/>
      <c r="G8" s="150" t="s">
        <v>3</v>
      </c>
      <c r="H8" s="184"/>
      <c r="I8" s="73" t="s">
        <v>88</v>
      </c>
      <c r="J8" s="69" t="s">
        <v>111</v>
      </c>
      <c r="K8" s="68">
        <v>1</v>
      </c>
      <c r="L8" s="72" t="s">
        <v>11</v>
      </c>
      <c r="M8" s="85">
        <v>100767</v>
      </c>
    </row>
    <row r="9" spans="1:13" ht="13.8" x14ac:dyDescent="0.25">
      <c r="A9" s="150" t="s">
        <v>22</v>
      </c>
      <c r="B9" s="184"/>
      <c r="C9" s="70"/>
      <c r="D9" s="218" t="s">
        <v>127</v>
      </c>
      <c r="E9" s="219"/>
      <c r="F9" s="219"/>
      <c r="G9" s="150" t="s">
        <v>4</v>
      </c>
      <c r="H9" s="184"/>
      <c r="I9" s="73"/>
      <c r="J9" s="69" t="s">
        <v>112</v>
      </c>
      <c r="K9" s="68" t="s">
        <v>126</v>
      </c>
      <c r="L9" s="72" t="s">
        <v>12</v>
      </c>
      <c r="M9" s="85">
        <v>85712</v>
      </c>
    </row>
    <row r="10" spans="1:13" ht="14.4" thickBot="1" x14ac:dyDescent="0.3">
      <c r="A10" s="214" t="s">
        <v>1</v>
      </c>
      <c r="B10" s="215"/>
      <c r="C10" s="84" t="s">
        <v>88</v>
      </c>
      <c r="D10" s="220"/>
      <c r="E10" s="139"/>
      <c r="F10" s="139"/>
      <c r="G10" s="214" t="s">
        <v>5</v>
      </c>
      <c r="H10" s="215"/>
      <c r="I10" s="46"/>
      <c r="J10" s="74" t="s">
        <v>113</v>
      </c>
      <c r="K10" s="47" t="s">
        <v>114</v>
      </c>
      <c r="L10" s="75" t="s">
        <v>13</v>
      </c>
      <c r="M10" s="86">
        <v>2554</v>
      </c>
    </row>
    <row r="11" spans="1:13" ht="14.4" thickBot="1" x14ac:dyDescent="0.3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213"/>
    </row>
    <row r="12" spans="1:13" ht="15" customHeight="1" thickBot="1" x14ac:dyDescent="0.3">
      <c r="A12" s="207" t="s">
        <v>14</v>
      </c>
      <c r="B12" s="208"/>
      <c r="C12" s="208"/>
      <c r="D12" s="209"/>
      <c r="E12" s="140" t="s">
        <v>132</v>
      </c>
      <c r="F12" s="140"/>
      <c r="G12" s="141"/>
      <c r="H12" s="207" t="s">
        <v>15</v>
      </c>
      <c r="I12" s="208"/>
      <c r="J12" s="208"/>
      <c r="K12" s="140" t="s">
        <v>125</v>
      </c>
      <c r="L12" s="140"/>
      <c r="M12" s="141"/>
    </row>
    <row r="13" spans="1:13" ht="14.4" thickBot="1" x14ac:dyDescent="0.3">
      <c r="A13" s="207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9"/>
    </row>
    <row r="14" spans="1:13" ht="13.95" customHeight="1" x14ac:dyDescent="0.25">
      <c r="A14" s="148" t="s">
        <v>8</v>
      </c>
      <c r="B14" s="200" t="s">
        <v>77</v>
      </c>
      <c r="C14" s="182"/>
      <c r="D14" s="182"/>
      <c r="E14" s="182"/>
      <c r="F14" s="182"/>
      <c r="G14" s="152" t="s">
        <v>117</v>
      </c>
      <c r="H14" s="152"/>
      <c r="I14" s="152"/>
      <c r="J14" s="152"/>
      <c r="K14" s="152" t="s">
        <v>9</v>
      </c>
      <c r="L14" s="200" t="s">
        <v>18</v>
      </c>
      <c r="M14" s="183"/>
    </row>
    <row r="15" spans="1:13" ht="16.5" customHeight="1" x14ac:dyDescent="0.25">
      <c r="A15" s="150"/>
      <c r="B15" s="201"/>
      <c r="C15" s="202"/>
      <c r="D15" s="202"/>
      <c r="E15" s="202"/>
      <c r="F15" s="202"/>
      <c r="G15" s="184"/>
      <c r="H15" s="184"/>
      <c r="I15" s="184"/>
      <c r="J15" s="184"/>
      <c r="K15" s="184"/>
      <c r="L15" s="201"/>
      <c r="M15" s="216"/>
    </row>
    <row r="16" spans="1:13" ht="13.8" x14ac:dyDescent="0.25">
      <c r="A16" s="92">
        <v>1</v>
      </c>
      <c r="B16" s="143" t="s">
        <v>128</v>
      </c>
      <c r="C16" s="164"/>
      <c r="D16" s="164"/>
      <c r="E16" s="164"/>
      <c r="F16" s="206"/>
      <c r="G16" s="203">
        <v>15</v>
      </c>
      <c r="H16" s="204"/>
      <c r="I16" s="204"/>
      <c r="J16" s="205"/>
      <c r="K16" s="76">
        <v>3.2</v>
      </c>
      <c r="L16" s="198"/>
      <c r="M16" s="199"/>
    </row>
    <row r="17" spans="1:13" ht="14.4" thickBot="1" x14ac:dyDescent="0.3">
      <c r="A17" s="94">
        <v>2</v>
      </c>
      <c r="B17" s="190" t="s">
        <v>129</v>
      </c>
      <c r="C17" s="191"/>
      <c r="D17" s="191"/>
      <c r="E17" s="191"/>
      <c r="F17" s="192"/>
      <c r="G17" s="195">
        <v>85</v>
      </c>
      <c r="H17" s="196"/>
      <c r="I17" s="196"/>
      <c r="J17" s="197"/>
      <c r="K17" s="96" t="s">
        <v>122</v>
      </c>
      <c r="L17" s="193"/>
      <c r="M17" s="194"/>
    </row>
  </sheetData>
  <mergeCells count="35">
    <mergeCell ref="B16:F16"/>
    <mergeCell ref="G16:J16"/>
    <mergeCell ref="L16:M16"/>
    <mergeCell ref="B17:F17"/>
    <mergeCell ref="G17:J17"/>
    <mergeCell ref="L17:M17"/>
    <mergeCell ref="A12:D12"/>
    <mergeCell ref="E12:G12"/>
    <mergeCell ref="A13:M13"/>
    <mergeCell ref="H12:J12"/>
    <mergeCell ref="K12:M12"/>
    <mergeCell ref="A14:A15"/>
    <mergeCell ref="B14:F15"/>
    <mergeCell ref="G14:J15"/>
    <mergeCell ref="K14:K15"/>
    <mergeCell ref="L14:M1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A1:M1"/>
    <mergeCell ref="A2:M2"/>
    <mergeCell ref="A3:M3"/>
    <mergeCell ref="A4:K4"/>
    <mergeCell ref="A5:D5"/>
    <mergeCell ref="E5:K5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105BB-E347-3F4B-9497-926AA6724576}">
  <dimension ref="A1:M17"/>
  <sheetViews>
    <sheetView zoomScale="90" zoomScaleNormal="90" workbookViewId="0">
      <selection activeCell="L17" sqref="A14:M17"/>
    </sheetView>
  </sheetViews>
  <sheetFormatPr baseColWidth="10" defaultColWidth="11.44140625" defaultRowHeight="18.75" customHeight="1" x14ac:dyDescent="0.25"/>
  <cols>
    <col min="1" max="4" width="11.44140625" style="50"/>
    <col min="5" max="5" width="8.77734375" style="50" customWidth="1"/>
    <col min="6" max="6" width="8" style="50" customWidth="1"/>
    <col min="7" max="7" width="9" style="50" customWidth="1"/>
    <col min="8" max="10" width="11.44140625" style="50" customWidth="1"/>
    <col min="11" max="11" width="22" style="50" customWidth="1"/>
    <col min="12" max="12" width="13.77734375" style="50" customWidth="1"/>
    <col min="13" max="13" width="17.44140625" style="50" customWidth="1"/>
    <col min="14" max="16384" width="11.44140625" style="50"/>
  </cols>
  <sheetData>
    <row r="1" spans="1:13" ht="14.4" thickBot="1" x14ac:dyDescent="0.3">
      <c r="A1" s="185" t="s">
        <v>100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4.4" thickBot="1" x14ac:dyDescent="0.3">
      <c r="A2" s="185" t="s">
        <v>23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ht="14.4" thickBot="1" x14ac:dyDescent="0.3">
      <c r="A3" s="207" t="s">
        <v>69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9"/>
    </row>
    <row r="4" spans="1:13" ht="14.4" thickBot="1" x14ac:dyDescent="0.3">
      <c r="A4" s="207" t="s">
        <v>110</v>
      </c>
      <c r="B4" s="208"/>
      <c r="C4" s="208"/>
      <c r="D4" s="208"/>
      <c r="E4" s="208"/>
      <c r="F4" s="208"/>
      <c r="G4" s="208"/>
      <c r="H4" s="208"/>
      <c r="I4" s="182"/>
      <c r="J4" s="182"/>
      <c r="K4" s="183"/>
      <c r="L4" s="77" t="s">
        <v>17</v>
      </c>
      <c r="M4" s="82">
        <v>12</v>
      </c>
    </row>
    <row r="5" spans="1:13" ht="14.55" customHeight="1" thickBot="1" x14ac:dyDescent="0.3">
      <c r="A5" s="210" t="s">
        <v>7</v>
      </c>
      <c r="B5" s="211"/>
      <c r="C5" s="211"/>
      <c r="D5" s="211"/>
      <c r="E5" s="212" t="s">
        <v>123</v>
      </c>
      <c r="F5" s="140"/>
      <c r="G5" s="140"/>
      <c r="H5" s="140"/>
      <c r="I5" s="140"/>
      <c r="J5" s="140"/>
      <c r="K5" s="141"/>
      <c r="L5" s="81" t="s">
        <v>10</v>
      </c>
      <c r="M5" s="78" t="s">
        <v>124</v>
      </c>
    </row>
    <row r="6" spans="1:13" ht="14.4" thickBot="1" x14ac:dyDescent="0.3">
      <c r="A6" s="123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213"/>
    </row>
    <row r="7" spans="1:13" ht="13.95" customHeight="1" x14ac:dyDescent="0.25">
      <c r="A7" s="148" t="s">
        <v>76</v>
      </c>
      <c r="B7" s="152"/>
      <c r="C7" s="149"/>
      <c r="D7" s="181" t="s">
        <v>19</v>
      </c>
      <c r="E7" s="182"/>
      <c r="F7" s="182"/>
      <c r="G7" s="178" t="s">
        <v>2</v>
      </c>
      <c r="H7" s="179"/>
      <c r="I7" s="180"/>
      <c r="J7" s="178" t="s">
        <v>21</v>
      </c>
      <c r="K7" s="179"/>
      <c r="L7" s="179"/>
      <c r="M7" s="180"/>
    </row>
    <row r="8" spans="1:13" ht="13.8" x14ac:dyDescent="0.25">
      <c r="A8" s="150" t="s">
        <v>0</v>
      </c>
      <c r="B8" s="184"/>
      <c r="C8" s="45"/>
      <c r="D8" s="217"/>
      <c r="E8" s="202"/>
      <c r="F8" s="202"/>
      <c r="G8" s="150" t="s">
        <v>3</v>
      </c>
      <c r="H8" s="184"/>
      <c r="I8" s="73" t="s">
        <v>88</v>
      </c>
      <c r="J8" s="69" t="s">
        <v>111</v>
      </c>
      <c r="K8" s="68">
        <v>2</v>
      </c>
      <c r="L8" s="72" t="s">
        <v>11</v>
      </c>
      <c r="M8" s="85">
        <v>100773</v>
      </c>
    </row>
    <row r="9" spans="1:13" ht="13.8" x14ac:dyDescent="0.25">
      <c r="A9" s="150" t="s">
        <v>22</v>
      </c>
      <c r="B9" s="184"/>
      <c r="C9" s="70"/>
      <c r="D9" s="218" t="s">
        <v>127</v>
      </c>
      <c r="E9" s="219"/>
      <c r="F9" s="219"/>
      <c r="G9" s="150" t="s">
        <v>4</v>
      </c>
      <c r="H9" s="184"/>
      <c r="I9" s="73"/>
      <c r="J9" s="69" t="s">
        <v>112</v>
      </c>
      <c r="K9" s="68" t="s">
        <v>126</v>
      </c>
      <c r="L9" s="72" t="s">
        <v>12</v>
      </c>
      <c r="M9" s="85">
        <v>85738</v>
      </c>
    </row>
    <row r="10" spans="1:13" ht="14.4" thickBot="1" x14ac:dyDescent="0.3">
      <c r="A10" s="214" t="s">
        <v>1</v>
      </c>
      <c r="B10" s="215"/>
      <c r="C10" s="84" t="s">
        <v>88</v>
      </c>
      <c r="D10" s="220"/>
      <c r="E10" s="139"/>
      <c r="F10" s="139"/>
      <c r="G10" s="214" t="s">
        <v>5</v>
      </c>
      <c r="H10" s="215"/>
      <c r="I10" s="46"/>
      <c r="J10" s="74" t="s">
        <v>113</v>
      </c>
      <c r="K10" s="47" t="s">
        <v>114</v>
      </c>
      <c r="L10" s="75" t="s">
        <v>13</v>
      </c>
      <c r="M10" s="86">
        <v>2555</v>
      </c>
    </row>
    <row r="11" spans="1:13" ht="14.4" thickBot="1" x14ac:dyDescent="0.3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213"/>
    </row>
    <row r="12" spans="1:13" ht="15" customHeight="1" thickBot="1" x14ac:dyDescent="0.3">
      <c r="A12" s="207" t="s">
        <v>14</v>
      </c>
      <c r="B12" s="208"/>
      <c r="C12" s="208"/>
      <c r="D12" s="209"/>
      <c r="E12" s="140" t="s">
        <v>132</v>
      </c>
      <c r="F12" s="140"/>
      <c r="G12" s="141"/>
      <c r="H12" s="207" t="s">
        <v>15</v>
      </c>
      <c r="I12" s="208"/>
      <c r="J12" s="208"/>
      <c r="K12" s="140" t="s">
        <v>125</v>
      </c>
      <c r="L12" s="140"/>
      <c r="M12" s="141"/>
    </row>
    <row r="13" spans="1:13" ht="14.4" thickBot="1" x14ac:dyDescent="0.3">
      <c r="A13" s="207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9"/>
    </row>
    <row r="14" spans="1:13" ht="13.95" customHeight="1" x14ac:dyDescent="0.25">
      <c r="A14" s="148" t="s">
        <v>8</v>
      </c>
      <c r="B14" s="200" t="s">
        <v>77</v>
      </c>
      <c r="C14" s="182"/>
      <c r="D14" s="182"/>
      <c r="E14" s="182"/>
      <c r="F14" s="182"/>
      <c r="G14" s="152" t="s">
        <v>117</v>
      </c>
      <c r="H14" s="152"/>
      <c r="I14" s="152"/>
      <c r="J14" s="152"/>
      <c r="K14" s="152" t="s">
        <v>9</v>
      </c>
      <c r="L14" s="200" t="s">
        <v>18</v>
      </c>
      <c r="M14" s="183"/>
    </row>
    <row r="15" spans="1:13" ht="16.5" customHeight="1" x14ac:dyDescent="0.25">
      <c r="A15" s="150"/>
      <c r="B15" s="201"/>
      <c r="C15" s="202"/>
      <c r="D15" s="202"/>
      <c r="E15" s="202"/>
      <c r="F15" s="202"/>
      <c r="G15" s="184"/>
      <c r="H15" s="184"/>
      <c r="I15" s="184"/>
      <c r="J15" s="184"/>
      <c r="K15" s="184"/>
      <c r="L15" s="201"/>
      <c r="M15" s="216"/>
    </row>
    <row r="16" spans="1:13" ht="13.8" x14ac:dyDescent="0.25">
      <c r="A16" s="92">
        <v>1</v>
      </c>
      <c r="B16" s="143" t="s">
        <v>128</v>
      </c>
      <c r="C16" s="164"/>
      <c r="D16" s="164"/>
      <c r="E16" s="164"/>
      <c r="F16" s="206"/>
      <c r="G16" s="203">
        <v>15</v>
      </c>
      <c r="H16" s="204"/>
      <c r="I16" s="204"/>
      <c r="J16" s="205"/>
      <c r="K16" s="76">
        <v>3.2</v>
      </c>
      <c r="L16" s="198"/>
      <c r="M16" s="199"/>
    </row>
    <row r="17" spans="1:13" ht="14.4" thickBot="1" x14ac:dyDescent="0.3">
      <c r="A17" s="94">
        <v>2</v>
      </c>
      <c r="B17" s="190" t="s">
        <v>129</v>
      </c>
      <c r="C17" s="191"/>
      <c r="D17" s="191"/>
      <c r="E17" s="191"/>
      <c r="F17" s="192"/>
      <c r="G17" s="195">
        <v>85</v>
      </c>
      <c r="H17" s="196"/>
      <c r="I17" s="196"/>
      <c r="J17" s="197"/>
      <c r="K17" s="96" t="s">
        <v>122</v>
      </c>
      <c r="L17" s="193"/>
      <c r="M17" s="194"/>
    </row>
  </sheetData>
  <mergeCells count="35">
    <mergeCell ref="A1:M1"/>
    <mergeCell ref="A2:M2"/>
    <mergeCell ref="A3:M3"/>
    <mergeCell ref="A4:K4"/>
    <mergeCell ref="A5:D5"/>
    <mergeCell ref="E5:K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A14:A15"/>
    <mergeCell ref="B14:F15"/>
    <mergeCell ref="G14:J15"/>
    <mergeCell ref="K14:K15"/>
    <mergeCell ref="L14:M15"/>
    <mergeCell ref="A12:D12"/>
    <mergeCell ref="E12:G12"/>
    <mergeCell ref="A13:M13"/>
    <mergeCell ref="H12:J12"/>
    <mergeCell ref="K12:M12"/>
    <mergeCell ref="B16:F16"/>
    <mergeCell ref="G16:J16"/>
    <mergeCell ref="L16:M16"/>
    <mergeCell ref="B17:F17"/>
    <mergeCell ref="G17:J17"/>
    <mergeCell ref="L17:M17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B5837-2AA6-504D-B6C2-CAF3DBFC8B15}">
  <dimension ref="A1:M17"/>
  <sheetViews>
    <sheetView zoomScale="90" zoomScaleNormal="90" workbookViewId="0">
      <selection activeCell="L17" sqref="A14:M17"/>
    </sheetView>
  </sheetViews>
  <sheetFormatPr baseColWidth="10" defaultColWidth="11.44140625" defaultRowHeight="18.75" customHeight="1" x14ac:dyDescent="0.25"/>
  <cols>
    <col min="1" max="4" width="11.44140625" style="50"/>
    <col min="5" max="5" width="8.77734375" style="50" customWidth="1"/>
    <col min="6" max="6" width="8" style="50" customWidth="1"/>
    <col min="7" max="7" width="9" style="50" customWidth="1"/>
    <col min="8" max="10" width="11.44140625" style="50" customWidth="1"/>
    <col min="11" max="11" width="22" style="50" customWidth="1"/>
    <col min="12" max="12" width="13.77734375" style="50" customWidth="1"/>
    <col min="13" max="13" width="17.44140625" style="50" customWidth="1"/>
    <col min="14" max="16384" width="11.44140625" style="50"/>
  </cols>
  <sheetData>
    <row r="1" spans="1:13" ht="14.4" thickBot="1" x14ac:dyDescent="0.3">
      <c r="A1" s="185" t="s">
        <v>100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4.4" thickBot="1" x14ac:dyDescent="0.3">
      <c r="A2" s="185" t="s">
        <v>23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ht="14.4" thickBot="1" x14ac:dyDescent="0.3">
      <c r="A3" s="207" t="s">
        <v>69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9"/>
    </row>
    <row r="4" spans="1:13" ht="14.4" thickBot="1" x14ac:dyDescent="0.3">
      <c r="A4" s="207" t="s">
        <v>110</v>
      </c>
      <c r="B4" s="208"/>
      <c r="C4" s="208"/>
      <c r="D4" s="208"/>
      <c r="E4" s="208"/>
      <c r="F4" s="208"/>
      <c r="G4" s="208"/>
      <c r="H4" s="208"/>
      <c r="I4" s="182"/>
      <c r="J4" s="182"/>
      <c r="K4" s="183"/>
      <c r="L4" s="77" t="s">
        <v>17</v>
      </c>
      <c r="M4" s="82">
        <v>13</v>
      </c>
    </row>
    <row r="5" spans="1:13" ht="14.55" customHeight="1" thickBot="1" x14ac:dyDescent="0.3">
      <c r="A5" s="210" t="s">
        <v>7</v>
      </c>
      <c r="B5" s="211"/>
      <c r="C5" s="211"/>
      <c r="D5" s="211"/>
      <c r="E5" s="212" t="s">
        <v>123</v>
      </c>
      <c r="F5" s="140"/>
      <c r="G5" s="140"/>
      <c r="H5" s="140"/>
      <c r="I5" s="140"/>
      <c r="J5" s="140"/>
      <c r="K5" s="141"/>
      <c r="L5" s="81" t="s">
        <v>10</v>
      </c>
      <c r="M5" s="78" t="s">
        <v>124</v>
      </c>
    </row>
    <row r="6" spans="1:13" ht="14.4" thickBot="1" x14ac:dyDescent="0.3">
      <c r="A6" s="123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213"/>
    </row>
    <row r="7" spans="1:13" ht="13.95" customHeight="1" x14ac:dyDescent="0.25">
      <c r="A7" s="148" t="s">
        <v>76</v>
      </c>
      <c r="B7" s="152"/>
      <c r="C7" s="149"/>
      <c r="D7" s="181" t="s">
        <v>19</v>
      </c>
      <c r="E7" s="182"/>
      <c r="F7" s="182"/>
      <c r="G7" s="178" t="s">
        <v>2</v>
      </c>
      <c r="H7" s="179"/>
      <c r="I7" s="180"/>
      <c r="J7" s="178" t="s">
        <v>21</v>
      </c>
      <c r="K7" s="179"/>
      <c r="L7" s="179"/>
      <c r="M7" s="180"/>
    </row>
    <row r="8" spans="1:13" ht="13.8" x14ac:dyDescent="0.25">
      <c r="A8" s="150" t="s">
        <v>0</v>
      </c>
      <c r="B8" s="184"/>
      <c r="C8" s="45"/>
      <c r="D8" s="217"/>
      <c r="E8" s="202"/>
      <c r="F8" s="202"/>
      <c r="G8" s="150" t="s">
        <v>3</v>
      </c>
      <c r="H8" s="184"/>
      <c r="I8" s="73" t="s">
        <v>88</v>
      </c>
      <c r="J8" s="69" t="s">
        <v>111</v>
      </c>
      <c r="K8" s="68">
        <v>3</v>
      </c>
      <c r="L8" s="72" t="s">
        <v>11</v>
      </c>
      <c r="M8" s="85">
        <v>100786</v>
      </c>
    </row>
    <row r="9" spans="1:13" ht="13.8" x14ac:dyDescent="0.25">
      <c r="A9" s="150" t="s">
        <v>22</v>
      </c>
      <c r="B9" s="184"/>
      <c r="C9" s="70"/>
      <c r="D9" s="218" t="s">
        <v>127</v>
      </c>
      <c r="E9" s="219"/>
      <c r="F9" s="219"/>
      <c r="G9" s="150" t="s">
        <v>4</v>
      </c>
      <c r="H9" s="184"/>
      <c r="I9" s="73"/>
      <c r="J9" s="69" t="s">
        <v>112</v>
      </c>
      <c r="K9" s="68" t="s">
        <v>126</v>
      </c>
      <c r="L9" s="72" t="s">
        <v>12</v>
      </c>
      <c r="M9" s="85">
        <v>85765</v>
      </c>
    </row>
    <row r="10" spans="1:13" ht="14.4" thickBot="1" x14ac:dyDescent="0.3">
      <c r="A10" s="214" t="s">
        <v>1</v>
      </c>
      <c r="B10" s="215"/>
      <c r="C10" s="84" t="s">
        <v>88</v>
      </c>
      <c r="D10" s="220"/>
      <c r="E10" s="139"/>
      <c r="F10" s="139"/>
      <c r="G10" s="214" t="s">
        <v>5</v>
      </c>
      <c r="H10" s="215"/>
      <c r="I10" s="46"/>
      <c r="J10" s="74" t="s">
        <v>113</v>
      </c>
      <c r="K10" s="47" t="s">
        <v>114</v>
      </c>
      <c r="L10" s="75" t="s">
        <v>13</v>
      </c>
      <c r="M10" s="86">
        <v>2554</v>
      </c>
    </row>
    <row r="11" spans="1:13" ht="14.4" thickBot="1" x14ac:dyDescent="0.3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213"/>
    </row>
    <row r="12" spans="1:13" ht="15" customHeight="1" thickBot="1" x14ac:dyDescent="0.3">
      <c r="A12" s="207" t="s">
        <v>14</v>
      </c>
      <c r="B12" s="208"/>
      <c r="C12" s="208"/>
      <c r="D12" s="209"/>
      <c r="E12" s="140" t="s">
        <v>132</v>
      </c>
      <c r="F12" s="140"/>
      <c r="G12" s="141"/>
      <c r="H12" s="207" t="s">
        <v>15</v>
      </c>
      <c r="I12" s="208"/>
      <c r="J12" s="208"/>
      <c r="K12" s="140" t="s">
        <v>125</v>
      </c>
      <c r="L12" s="140"/>
      <c r="M12" s="141"/>
    </row>
    <row r="13" spans="1:13" ht="14.4" thickBot="1" x14ac:dyDescent="0.3">
      <c r="A13" s="207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9"/>
    </row>
    <row r="14" spans="1:13" ht="13.95" customHeight="1" x14ac:dyDescent="0.25">
      <c r="A14" s="148" t="s">
        <v>8</v>
      </c>
      <c r="B14" s="200" t="s">
        <v>77</v>
      </c>
      <c r="C14" s="182"/>
      <c r="D14" s="182"/>
      <c r="E14" s="182"/>
      <c r="F14" s="182"/>
      <c r="G14" s="152" t="s">
        <v>117</v>
      </c>
      <c r="H14" s="152"/>
      <c r="I14" s="152"/>
      <c r="J14" s="152"/>
      <c r="K14" s="152" t="s">
        <v>9</v>
      </c>
      <c r="L14" s="200" t="s">
        <v>18</v>
      </c>
      <c r="M14" s="183"/>
    </row>
    <row r="15" spans="1:13" ht="16.5" customHeight="1" x14ac:dyDescent="0.25">
      <c r="A15" s="150"/>
      <c r="B15" s="201"/>
      <c r="C15" s="202"/>
      <c r="D15" s="202"/>
      <c r="E15" s="202"/>
      <c r="F15" s="202"/>
      <c r="G15" s="184"/>
      <c r="H15" s="184"/>
      <c r="I15" s="184"/>
      <c r="J15" s="184"/>
      <c r="K15" s="184"/>
      <c r="L15" s="201"/>
      <c r="M15" s="216"/>
    </row>
    <row r="16" spans="1:13" ht="13.8" x14ac:dyDescent="0.25">
      <c r="A16" s="92">
        <v>1</v>
      </c>
      <c r="B16" s="143" t="s">
        <v>128</v>
      </c>
      <c r="C16" s="164"/>
      <c r="D16" s="164"/>
      <c r="E16" s="164"/>
      <c r="F16" s="206"/>
      <c r="G16" s="203">
        <v>15</v>
      </c>
      <c r="H16" s="204"/>
      <c r="I16" s="204"/>
      <c r="J16" s="205"/>
      <c r="K16" s="76">
        <v>3.2</v>
      </c>
      <c r="L16" s="198"/>
      <c r="M16" s="199"/>
    </row>
    <row r="17" spans="1:13" ht="14.4" thickBot="1" x14ac:dyDescent="0.3">
      <c r="A17" s="94">
        <v>2</v>
      </c>
      <c r="B17" s="190" t="s">
        <v>129</v>
      </c>
      <c r="C17" s="191"/>
      <c r="D17" s="191"/>
      <c r="E17" s="191"/>
      <c r="F17" s="192"/>
      <c r="G17" s="195">
        <v>85</v>
      </c>
      <c r="H17" s="196"/>
      <c r="I17" s="196"/>
      <c r="J17" s="197"/>
      <c r="K17" s="96" t="s">
        <v>122</v>
      </c>
      <c r="L17" s="193"/>
      <c r="M17" s="194"/>
    </row>
  </sheetData>
  <mergeCells count="35">
    <mergeCell ref="A1:M1"/>
    <mergeCell ref="A2:M2"/>
    <mergeCell ref="A3:M3"/>
    <mergeCell ref="A4:K4"/>
    <mergeCell ref="A5:D5"/>
    <mergeCell ref="E5:K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A14:A15"/>
    <mergeCell ref="B14:F15"/>
    <mergeCell ref="G14:J15"/>
    <mergeCell ref="K14:K15"/>
    <mergeCell ref="L14:M15"/>
    <mergeCell ref="A12:D12"/>
    <mergeCell ref="E12:G12"/>
    <mergeCell ref="A13:M13"/>
    <mergeCell ref="H12:J12"/>
    <mergeCell ref="K12:M12"/>
    <mergeCell ref="B16:F16"/>
    <mergeCell ref="G16:J16"/>
    <mergeCell ref="L16:M16"/>
    <mergeCell ref="B17:F17"/>
    <mergeCell ref="G17:J17"/>
    <mergeCell ref="L17:M17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E242C-5569-FC40-BCD2-74C0F2B250E9}">
  <dimension ref="A1:M16"/>
  <sheetViews>
    <sheetView workbookViewId="0">
      <selection activeCell="G21" sqref="G21"/>
    </sheetView>
  </sheetViews>
  <sheetFormatPr baseColWidth="10" defaultColWidth="11.44140625" defaultRowHeight="18.75" customHeight="1" x14ac:dyDescent="0.25"/>
  <cols>
    <col min="1" max="4" width="11.44140625" style="50"/>
    <col min="5" max="5" width="8.77734375" style="50" customWidth="1"/>
    <col min="6" max="6" width="8" style="50" customWidth="1"/>
    <col min="7" max="7" width="9" style="50" customWidth="1"/>
    <col min="8" max="10" width="11.44140625" style="50"/>
    <col min="11" max="11" width="22" style="50" customWidth="1"/>
    <col min="12" max="12" width="13.77734375" style="50" customWidth="1"/>
    <col min="13" max="13" width="17.44140625" style="50" customWidth="1"/>
    <col min="14" max="16384" width="11.44140625" style="50"/>
  </cols>
  <sheetData>
    <row r="1" spans="1:13" ht="14.4" thickBot="1" x14ac:dyDescent="0.3">
      <c r="A1" s="185" t="s">
        <v>100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4.4" thickBot="1" x14ac:dyDescent="0.3">
      <c r="A2" s="185" t="s">
        <v>23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ht="14.4" thickBot="1" x14ac:dyDescent="0.3">
      <c r="A3" s="207" t="s">
        <v>69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9"/>
    </row>
    <row r="4" spans="1:13" ht="14.4" thickBot="1" x14ac:dyDescent="0.3">
      <c r="A4" s="207" t="s">
        <v>110</v>
      </c>
      <c r="B4" s="208"/>
      <c r="C4" s="208"/>
      <c r="D4" s="208"/>
      <c r="E4" s="208"/>
      <c r="F4" s="208"/>
      <c r="G4" s="208"/>
      <c r="H4" s="208"/>
      <c r="I4" s="182"/>
      <c r="J4" s="182"/>
      <c r="K4" s="183"/>
      <c r="L4" s="77" t="s">
        <v>17</v>
      </c>
      <c r="M4" s="82">
        <v>14</v>
      </c>
    </row>
    <row r="5" spans="1:13" ht="14.55" customHeight="1" thickBot="1" x14ac:dyDescent="0.3">
      <c r="A5" s="210" t="s">
        <v>7</v>
      </c>
      <c r="B5" s="211"/>
      <c r="C5" s="211"/>
      <c r="D5" s="211"/>
      <c r="E5" s="212" t="s">
        <v>123</v>
      </c>
      <c r="F5" s="140"/>
      <c r="G5" s="140"/>
      <c r="H5" s="140"/>
      <c r="I5" s="140"/>
      <c r="J5" s="140"/>
      <c r="K5" s="141"/>
      <c r="L5" s="81" t="s">
        <v>10</v>
      </c>
      <c r="M5" s="78" t="s">
        <v>124</v>
      </c>
    </row>
    <row r="6" spans="1:13" ht="14.4" thickBot="1" x14ac:dyDescent="0.3">
      <c r="A6" s="123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213"/>
    </row>
    <row r="7" spans="1:13" ht="13.95" customHeight="1" x14ac:dyDescent="0.25">
      <c r="A7" s="148" t="s">
        <v>76</v>
      </c>
      <c r="B7" s="152"/>
      <c r="C7" s="149"/>
      <c r="D7" s="181" t="s">
        <v>19</v>
      </c>
      <c r="E7" s="182"/>
      <c r="F7" s="182"/>
      <c r="G7" s="178" t="s">
        <v>2</v>
      </c>
      <c r="H7" s="179"/>
      <c r="I7" s="180"/>
      <c r="J7" s="178" t="s">
        <v>21</v>
      </c>
      <c r="K7" s="179"/>
      <c r="L7" s="179"/>
      <c r="M7" s="180"/>
    </row>
    <row r="8" spans="1:13" ht="13.8" x14ac:dyDescent="0.25">
      <c r="A8" s="150" t="s">
        <v>0</v>
      </c>
      <c r="B8" s="184"/>
      <c r="C8" s="45"/>
      <c r="D8" s="217"/>
      <c r="E8" s="202"/>
      <c r="F8" s="202"/>
      <c r="G8" s="150" t="s">
        <v>3</v>
      </c>
      <c r="H8" s="184"/>
      <c r="I8" s="73" t="s">
        <v>88</v>
      </c>
      <c r="J8" s="69" t="s">
        <v>111</v>
      </c>
      <c r="K8" s="68">
        <v>1</v>
      </c>
      <c r="L8" s="72" t="s">
        <v>11</v>
      </c>
      <c r="M8" s="85">
        <v>100783</v>
      </c>
    </row>
    <row r="9" spans="1:13" ht="13.8" x14ac:dyDescent="0.25">
      <c r="A9" s="150" t="s">
        <v>22</v>
      </c>
      <c r="B9" s="184"/>
      <c r="C9" s="70"/>
      <c r="D9" s="218" t="s">
        <v>133</v>
      </c>
      <c r="E9" s="219"/>
      <c r="F9" s="219"/>
      <c r="G9" s="150" t="s">
        <v>4</v>
      </c>
      <c r="H9" s="184"/>
      <c r="I9" s="73"/>
      <c r="J9" s="69" t="s">
        <v>112</v>
      </c>
      <c r="K9" s="68" t="s">
        <v>126</v>
      </c>
      <c r="L9" s="72" t="s">
        <v>12</v>
      </c>
      <c r="M9" s="85">
        <v>85710</v>
      </c>
    </row>
    <row r="10" spans="1:13" ht="14.4" thickBot="1" x14ac:dyDescent="0.3">
      <c r="A10" s="214" t="s">
        <v>1</v>
      </c>
      <c r="B10" s="215"/>
      <c r="C10" s="84" t="s">
        <v>88</v>
      </c>
      <c r="D10" s="220"/>
      <c r="E10" s="139"/>
      <c r="F10" s="139"/>
      <c r="G10" s="214" t="s">
        <v>5</v>
      </c>
      <c r="H10" s="215"/>
      <c r="I10" s="46"/>
      <c r="J10" s="74" t="s">
        <v>113</v>
      </c>
      <c r="K10" s="47" t="s">
        <v>114</v>
      </c>
      <c r="L10" s="75" t="s">
        <v>13</v>
      </c>
      <c r="M10" s="86">
        <v>2560</v>
      </c>
    </row>
    <row r="11" spans="1:13" ht="14.4" thickBot="1" x14ac:dyDescent="0.3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213"/>
    </row>
    <row r="12" spans="1:13" ht="15" customHeight="1" thickBot="1" x14ac:dyDescent="0.3">
      <c r="A12" s="207" t="s">
        <v>14</v>
      </c>
      <c r="B12" s="208"/>
      <c r="C12" s="208"/>
      <c r="D12" s="209"/>
      <c r="E12" s="140" t="s">
        <v>132</v>
      </c>
      <c r="F12" s="140"/>
      <c r="G12" s="141"/>
      <c r="H12" s="207" t="s">
        <v>15</v>
      </c>
      <c r="I12" s="208"/>
      <c r="J12" s="208"/>
      <c r="K12" s="140" t="s">
        <v>125</v>
      </c>
      <c r="L12" s="140"/>
      <c r="M12" s="141"/>
    </row>
    <row r="13" spans="1:13" ht="14.4" thickBot="1" x14ac:dyDescent="0.3">
      <c r="A13" s="207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9"/>
    </row>
    <row r="14" spans="1:13" ht="13.95" customHeight="1" x14ac:dyDescent="0.25">
      <c r="A14" s="148" t="s">
        <v>8</v>
      </c>
      <c r="B14" s="200" t="s">
        <v>77</v>
      </c>
      <c r="C14" s="182"/>
      <c r="D14" s="182"/>
      <c r="E14" s="182"/>
      <c r="F14" s="182"/>
      <c r="G14" s="152" t="s">
        <v>117</v>
      </c>
      <c r="H14" s="152"/>
      <c r="I14" s="152"/>
      <c r="J14" s="152"/>
      <c r="K14" s="152" t="s">
        <v>9</v>
      </c>
      <c r="L14" s="200" t="s">
        <v>18</v>
      </c>
      <c r="M14" s="183"/>
    </row>
    <row r="15" spans="1:13" ht="16.5" customHeight="1" x14ac:dyDescent="0.25">
      <c r="A15" s="150"/>
      <c r="B15" s="201"/>
      <c r="C15" s="202"/>
      <c r="D15" s="202"/>
      <c r="E15" s="202"/>
      <c r="F15" s="202"/>
      <c r="G15" s="184"/>
      <c r="H15" s="184"/>
      <c r="I15" s="184"/>
      <c r="J15" s="184"/>
      <c r="K15" s="184"/>
      <c r="L15" s="201"/>
      <c r="M15" s="216"/>
    </row>
    <row r="16" spans="1:13" ht="14.4" thickBot="1" x14ac:dyDescent="0.3">
      <c r="A16" s="94">
        <v>1</v>
      </c>
      <c r="B16" s="190" t="s">
        <v>134</v>
      </c>
      <c r="C16" s="191"/>
      <c r="D16" s="191"/>
      <c r="E16" s="191"/>
      <c r="F16" s="192"/>
      <c r="G16" s="195">
        <v>100</v>
      </c>
      <c r="H16" s="196"/>
      <c r="I16" s="196"/>
      <c r="J16" s="197"/>
      <c r="K16" s="96">
        <v>0.4</v>
      </c>
      <c r="L16" s="226"/>
      <c r="M16" s="227"/>
    </row>
  </sheetData>
  <mergeCells count="32">
    <mergeCell ref="A1:M1"/>
    <mergeCell ref="A2:M2"/>
    <mergeCell ref="A3:M3"/>
    <mergeCell ref="A4:K4"/>
    <mergeCell ref="A5:D5"/>
    <mergeCell ref="E5:K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B16:F16"/>
    <mergeCell ref="G16:J16"/>
    <mergeCell ref="L16:M16"/>
    <mergeCell ref="A12:D12"/>
    <mergeCell ref="E12:G12"/>
    <mergeCell ref="A13:M13"/>
    <mergeCell ref="A14:A15"/>
    <mergeCell ref="B14:F15"/>
    <mergeCell ref="G14:J15"/>
    <mergeCell ref="K14:K15"/>
    <mergeCell ref="L14:M15"/>
    <mergeCell ref="H12:J12"/>
    <mergeCell ref="K12:M1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60DEE-DA1F-8C4C-B512-29D42B50C792}">
  <dimension ref="A1:M16"/>
  <sheetViews>
    <sheetView workbookViewId="0">
      <selection activeCell="D9" sqref="D9:F10"/>
    </sheetView>
  </sheetViews>
  <sheetFormatPr baseColWidth="10" defaultColWidth="11.44140625" defaultRowHeight="18.75" customHeight="1" x14ac:dyDescent="0.25"/>
  <cols>
    <col min="1" max="4" width="11.44140625" style="50"/>
    <col min="5" max="5" width="8.77734375" style="50" customWidth="1"/>
    <col min="6" max="6" width="8" style="50" customWidth="1"/>
    <col min="7" max="7" width="9" style="50" customWidth="1"/>
    <col min="8" max="10" width="11.44140625" style="50"/>
    <col min="11" max="11" width="22" style="50" customWidth="1"/>
    <col min="12" max="12" width="13.77734375" style="50" customWidth="1"/>
    <col min="13" max="13" width="17.44140625" style="50" customWidth="1"/>
    <col min="14" max="16384" width="11.44140625" style="50"/>
  </cols>
  <sheetData>
    <row r="1" spans="1:13" ht="14.4" thickBot="1" x14ac:dyDescent="0.3">
      <c r="A1" s="185" t="s">
        <v>100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4.4" thickBot="1" x14ac:dyDescent="0.3">
      <c r="A2" s="185" t="s">
        <v>23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ht="14.4" thickBot="1" x14ac:dyDescent="0.3">
      <c r="A3" s="207" t="s">
        <v>69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9"/>
    </row>
    <row r="4" spans="1:13" ht="14.4" thickBot="1" x14ac:dyDescent="0.3">
      <c r="A4" s="207" t="s">
        <v>110</v>
      </c>
      <c r="B4" s="208"/>
      <c r="C4" s="208"/>
      <c r="D4" s="208"/>
      <c r="E4" s="208"/>
      <c r="F4" s="208"/>
      <c r="G4" s="208"/>
      <c r="H4" s="208"/>
      <c r="I4" s="182"/>
      <c r="J4" s="182"/>
      <c r="K4" s="183"/>
      <c r="L4" s="77" t="s">
        <v>17</v>
      </c>
      <c r="M4" s="82">
        <v>15</v>
      </c>
    </row>
    <row r="5" spans="1:13" ht="14.55" customHeight="1" thickBot="1" x14ac:dyDescent="0.3">
      <c r="A5" s="210" t="s">
        <v>7</v>
      </c>
      <c r="B5" s="211"/>
      <c r="C5" s="211"/>
      <c r="D5" s="211"/>
      <c r="E5" s="212" t="s">
        <v>123</v>
      </c>
      <c r="F5" s="140"/>
      <c r="G5" s="140"/>
      <c r="H5" s="140"/>
      <c r="I5" s="140"/>
      <c r="J5" s="140"/>
      <c r="K5" s="141"/>
      <c r="L5" s="81" t="s">
        <v>10</v>
      </c>
      <c r="M5" s="78" t="s">
        <v>124</v>
      </c>
    </row>
    <row r="6" spans="1:13" ht="14.4" thickBot="1" x14ac:dyDescent="0.3">
      <c r="A6" s="123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213"/>
    </row>
    <row r="7" spans="1:13" ht="13.95" customHeight="1" x14ac:dyDescent="0.25">
      <c r="A7" s="148" t="s">
        <v>76</v>
      </c>
      <c r="B7" s="152"/>
      <c r="C7" s="149"/>
      <c r="D7" s="181" t="s">
        <v>19</v>
      </c>
      <c r="E7" s="182"/>
      <c r="F7" s="182"/>
      <c r="G7" s="178" t="s">
        <v>2</v>
      </c>
      <c r="H7" s="179"/>
      <c r="I7" s="180"/>
      <c r="J7" s="178" t="s">
        <v>21</v>
      </c>
      <c r="K7" s="179"/>
      <c r="L7" s="179"/>
      <c r="M7" s="180"/>
    </row>
    <row r="8" spans="1:13" ht="13.8" x14ac:dyDescent="0.25">
      <c r="A8" s="150" t="s">
        <v>0</v>
      </c>
      <c r="B8" s="184"/>
      <c r="C8" s="45"/>
      <c r="D8" s="217"/>
      <c r="E8" s="202"/>
      <c r="F8" s="202"/>
      <c r="G8" s="150" t="s">
        <v>3</v>
      </c>
      <c r="H8" s="184"/>
      <c r="I8" s="73" t="s">
        <v>88</v>
      </c>
      <c r="J8" s="69" t="s">
        <v>111</v>
      </c>
      <c r="K8" s="68">
        <v>2</v>
      </c>
      <c r="L8" s="72" t="s">
        <v>11</v>
      </c>
      <c r="M8" s="85">
        <v>100786</v>
      </c>
    </row>
    <row r="9" spans="1:13" ht="13.8" x14ac:dyDescent="0.25">
      <c r="A9" s="150" t="s">
        <v>22</v>
      </c>
      <c r="B9" s="184"/>
      <c r="C9" s="70"/>
      <c r="D9" s="218" t="s">
        <v>133</v>
      </c>
      <c r="E9" s="219"/>
      <c r="F9" s="219"/>
      <c r="G9" s="150" t="s">
        <v>4</v>
      </c>
      <c r="H9" s="184"/>
      <c r="I9" s="73"/>
      <c r="J9" s="69" t="s">
        <v>112</v>
      </c>
      <c r="K9" s="68" t="s">
        <v>126</v>
      </c>
      <c r="L9" s="72" t="s">
        <v>12</v>
      </c>
      <c r="M9" s="85">
        <v>85720</v>
      </c>
    </row>
    <row r="10" spans="1:13" ht="14.4" thickBot="1" x14ac:dyDescent="0.3">
      <c r="A10" s="214" t="s">
        <v>1</v>
      </c>
      <c r="B10" s="215"/>
      <c r="C10" s="84" t="s">
        <v>88</v>
      </c>
      <c r="D10" s="220"/>
      <c r="E10" s="139"/>
      <c r="F10" s="139"/>
      <c r="G10" s="214" t="s">
        <v>5</v>
      </c>
      <c r="H10" s="215"/>
      <c r="I10" s="46"/>
      <c r="J10" s="74" t="s">
        <v>113</v>
      </c>
      <c r="K10" s="47" t="s">
        <v>114</v>
      </c>
      <c r="L10" s="75" t="s">
        <v>13</v>
      </c>
      <c r="M10" s="86">
        <v>2560</v>
      </c>
    </row>
    <row r="11" spans="1:13" ht="14.4" thickBot="1" x14ac:dyDescent="0.3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213"/>
    </row>
    <row r="12" spans="1:13" ht="15" customHeight="1" thickBot="1" x14ac:dyDescent="0.3">
      <c r="A12" s="207" t="s">
        <v>14</v>
      </c>
      <c r="B12" s="208"/>
      <c r="C12" s="208"/>
      <c r="D12" s="209"/>
      <c r="E12" s="140" t="s">
        <v>132</v>
      </c>
      <c r="F12" s="140"/>
      <c r="G12" s="141"/>
      <c r="H12" s="207" t="s">
        <v>15</v>
      </c>
      <c r="I12" s="208"/>
      <c r="J12" s="208"/>
      <c r="K12" s="140" t="s">
        <v>125</v>
      </c>
      <c r="L12" s="140"/>
      <c r="M12" s="141"/>
    </row>
    <row r="13" spans="1:13" ht="14.4" thickBot="1" x14ac:dyDescent="0.3">
      <c r="A13" s="207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9"/>
    </row>
    <row r="14" spans="1:13" ht="13.95" customHeight="1" x14ac:dyDescent="0.25">
      <c r="A14" s="148" t="s">
        <v>8</v>
      </c>
      <c r="B14" s="200" t="s">
        <v>77</v>
      </c>
      <c r="C14" s="182"/>
      <c r="D14" s="182"/>
      <c r="E14" s="182"/>
      <c r="F14" s="182"/>
      <c r="G14" s="152" t="s">
        <v>117</v>
      </c>
      <c r="H14" s="152"/>
      <c r="I14" s="152"/>
      <c r="J14" s="152"/>
      <c r="K14" s="152" t="s">
        <v>9</v>
      </c>
      <c r="L14" s="200" t="s">
        <v>18</v>
      </c>
      <c r="M14" s="183"/>
    </row>
    <row r="15" spans="1:13" ht="16.5" customHeight="1" x14ac:dyDescent="0.25">
      <c r="A15" s="150"/>
      <c r="B15" s="201"/>
      <c r="C15" s="202"/>
      <c r="D15" s="202"/>
      <c r="E15" s="202"/>
      <c r="F15" s="202"/>
      <c r="G15" s="184"/>
      <c r="H15" s="184"/>
      <c r="I15" s="184"/>
      <c r="J15" s="184"/>
      <c r="K15" s="184"/>
      <c r="L15" s="201"/>
      <c r="M15" s="216"/>
    </row>
    <row r="16" spans="1:13" ht="14.4" thickBot="1" x14ac:dyDescent="0.3">
      <c r="A16" s="94">
        <v>1</v>
      </c>
      <c r="B16" s="190" t="s">
        <v>134</v>
      </c>
      <c r="C16" s="191"/>
      <c r="D16" s="191"/>
      <c r="E16" s="191"/>
      <c r="F16" s="192"/>
      <c r="G16" s="195">
        <v>100</v>
      </c>
      <c r="H16" s="196"/>
      <c r="I16" s="196"/>
      <c r="J16" s="197"/>
      <c r="K16" s="96">
        <v>0.4</v>
      </c>
      <c r="L16" s="226"/>
      <c r="M16" s="227"/>
    </row>
  </sheetData>
  <mergeCells count="32">
    <mergeCell ref="A1:M1"/>
    <mergeCell ref="A2:M2"/>
    <mergeCell ref="A3:M3"/>
    <mergeCell ref="A4:K4"/>
    <mergeCell ref="A5:D5"/>
    <mergeCell ref="E5:K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B16:F16"/>
    <mergeCell ref="G16:J16"/>
    <mergeCell ref="L16:M16"/>
    <mergeCell ref="A12:D12"/>
    <mergeCell ref="E12:G12"/>
    <mergeCell ref="A13:M13"/>
    <mergeCell ref="A14:A15"/>
    <mergeCell ref="B14:F15"/>
    <mergeCell ref="G14:J15"/>
    <mergeCell ref="K14:K15"/>
    <mergeCell ref="L14:M15"/>
    <mergeCell ref="H12:J12"/>
    <mergeCell ref="K12:M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CB130-CEAC-AF40-8EB2-6D8BC2F8F034}">
  <dimension ref="A1:M16"/>
  <sheetViews>
    <sheetView workbookViewId="0">
      <selection activeCell="L16" sqref="A14:M16"/>
    </sheetView>
  </sheetViews>
  <sheetFormatPr baseColWidth="10" defaultColWidth="11.44140625" defaultRowHeight="18.75" customHeight="1" x14ac:dyDescent="0.25"/>
  <cols>
    <col min="1" max="4" width="11.44140625" style="50"/>
    <col min="5" max="5" width="8.77734375" style="50" customWidth="1"/>
    <col min="6" max="6" width="8" style="50" customWidth="1"/>
    <col min="7" max="7" width="9" style="50" customWidth="1"/>
    <col min="8" max="10" width="11.44140625" style="50"/>
    <col min="11" max="11" width="22" style="50" customWidth="1"/>
    <col min="12" max="12" width="13.77734375" style="50" customWidth="1"/>
    <col min="13" max="13" width="17.44140625" style="50" customWidth="1"/>
    <col min="14" max="16384" width="11.44140625" style="50"/>
  </cols>
  <sheetData>
    <row r="1" spans="1:13" ht="14.4" thickBot="1" x14ac:dyDescent="0.3">
      <c r="A1" s="185" t="s">
        <v>100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4.4" thickBot="1" x14ac:dyDescent="0.3">
      <c r="A2" s="185" t="s">
        <v>23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ht="14.4" thickBot="1" x14ac:dyDescent="0.3">
      <c r="A3" s="207" t="s">
        <v>69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9"/>
    </row>
    <row r="4" spans="1:13" ht="14.4" thickBot="1" x14ac:dyDescent="0.3">
      <c r="A4" s="207" t="s">
        <v>110</v>
      </c>
      <c r="B4" s="208"/>
      <c r="C4" s="208"/>
      <c r="D4" s="208"/>
      <c r="E4" s="208"/>
      <c r="F4" s="208"/>
      <c r="G4" s="208"/>
      <c r="H4" s="208"/>
      <c r="I4" s="182"/>
      <c r="J4" s="182"/>
      <c r="K4" s="183"/>
      <c r="L4" s="77" t="s">
        <v>17</v>
      </c>
      <c r="M4" s="82">
        <v>16</v>
      </c>
    </row>
    <row r="5" spans="1:13" ht="14.55" customHeight="1" thickBot="1" x14ac:dyDescent="0.3">
      <c r="A5" s="210" t="s">
        <v>7</v>
      </c>
      <c r="B5" s="211"/>
      <c r="C5" s="211"/>
      <c r="D5" s="211"/>
      <c r="E5" s="212" t="s">
        <v>123</v>
      </c>
      <c r="F5" s="140"/>
      <c r="G5" s="140"/>
      <c r="H5" s="140"/>
      <c r="I5" s="140"/>
      <c r="J5" s="140"/>
      <c r="K5" s="141"/>
      <c r="L5" s="81" t="s">
        <v>10</v>
      </c>
      <c r="M5" s="78" t="s">
        <v>124</v>
      </c>
    </row>
    <row r="6" spans="1:13" ht="14.4" thickBot="1" x14ac:dyDescent="0.3">
      <c r="A6" s="123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213"/>
    </row>
    <row r="7" spans="1:13" ht="13.95" customHeight="1" x14ac:dyDescent="0.25">
      <c r="A7" s="148" t="s">
        <v>76</v>
      </c>
      <c r="B7" s="152"/>
      <c r="C7" s="149"/>
      <c r="D7" s="181" t="s">
        <v>19</v>
      </c>
      <c r="E7" s="182"/>
      <c r="F7" s="182"/>
      <c r="G7" s="178" t="s">
        <v>2</v>
      </c>
      <c r="H7" s="179"/>
      <c r="I7" s="180"/>
      <c r="J7" s="178" t="s">
        <v>21</v>
      </c>
      <c r="K7" s="179"/>
      <c r="L7" s="179"/>
      <c r="M7" s="180"/>
    </row>
    <row r="8" spans="1:13" ht="13.8" x14ac:dyDescent="0.25">
      <c r="A8" s="150" t="s">
        <v>0</v>
      </c>
      <c r="B8" s="184"/>
      <c r="C8" s="45"/>
      <c r="D8" s="217"/>
      <c r="E8" s="202"/>
      <c r="F8" s="202"/>
      <c r="G8" s="150" t="s">
        <v>3</v>
      </c>
      <c r="H8" s="184"/>
      <c r="I8" s="73" t="s">
        <v>88</v>
      </c>
      <c r="J8" s="69" t="s">
        <v>111</v>
      </c>
      <c r="K8" s="68">
        <v>3</v>
      </c>
      <c r="L8" s="72" t="s">
        <v>11</v>
      </c>
      <c r="M8" s="85">
        <v>100787</v>
      </c>
    </row>
    <row r="9" spans="1:13" ht="13.8" x14ac:dyDescent="0.25">
      <c r="A9" s="150" t="s">
        <v>22</v>
      </c>
      <c r="B9" s="184"/>
      <c r="C9" s="70"/>
      <c r="D9" s="218" t="s">
        <v>133</v>
      </c>
      <c r="E9" s="219"/>
      <c r="F9" s="219"/>
      <c r="G9" s="150" t="s">
        <v>4</v>
      </c>
      <c r="H9" s="184"/>
      <c r="I9" s="73"/>
      <c r="J9" s="69" t="s">
        <v>112</v>
      </c>
      <c r="K9" s="68" t="s">
        <v>126</v>
      </c>
      <c r="L9" s="72" t="s">
        <v>12</v>
      </c>
      <c r="M9" s="85">
        <v>85722</v>
      </c>
    </row>
    <row r="10" spans="1:13" ht="14.4" thickBot="1" x14ac:dyDescent="0.3">
      <c r="A10" s="214" t="s">
        <v>1</v>
      </c>
      <c r="B10" s="215"/>
      <c r="C10" s="84" t="s">
        <v>88</v>
      </c>
      <c r="D10" s="220"/>
      <c r="E10" s="139"/>
      <c r="F10" s="139"/>
      <c r="G10" s="214" t="s">
        <v>5</v>
      </c>
      <c r="H10" s="215"/>
      <c r="I10" s="46"/>
      <c r="J10" s="74" t="s">
        <v>113</v>
      </c>
      <c r="K10" s="47" t="s">
        <v>114</v>
      </c>
      <c r="L10" s="75" t="s">
        <v>13</v>
      </c>
      <c r="M10" s="86">
        <v>2560</v>
      </c>
    </row>
    <row r="11" spans="1:13" ht="14.4" thickBot="1" x14ac:dyDescent="0.3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213"/>
    </row>
    <row r="12" spans="1:13" ht="15" customHeight="1" thickBot="1" x14ac:dyDescent="0.3">
      <c r="A12" s="207" t="s">
        <v>14</v>
      </c>
      <c r="B12" s="208"/>
      <c r="C12" s="208"/>
      <c r="D12" s="209"/>
      <c r="E12" s="140" t="s">
        <v>132</v>
      </c>
      <c r="F12" s="140"/>
      <c r="G12" s="141"/>
      <c r="H12" s="207" t="s">
        <v>15</v>
      </c>
      <c r="I12" s="208"/>
      <c r="J12" s="208"/>
      <c r="K12" s="140" t="s">
        <v>125</v>
      </c>
      <c r="L12" s="140"/>
      <c r="M12" s="141"/>
    </row>
    <row r="13" spans="1:13" ht="14.4" thickBot="1" x14ac:dyDescent="0.3">
      <c r="A13" s="207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9"/>
    </row>
    <row r="14" spans="1:13" ht="13.95" customHeight="1" x14ac:dyDescent="0.25">
      <c r="A14" s="148" t="s">
        <v>8</v>
      </c>
      <c r="B14" s="200" t="s">
        <v>77</v>
      </c>
      <c r="C14" s="182"/>
      <c r="D14" s="182"/>
      <c r="E14" s="182"/>
      <c r="F14" s="182"/>
      <c r="G14" s="152" t="s">
        <v>117</v>
      </c>
      <c r="H14" s="152"/>
      <c r="I14" s="152"/>
      <c r="J14" s="152"/>
      <c r="K14" s="152" t="s">
        <v>9</v>
      </c>
      <c r="L14" s="200" t="s">
        <v>18</v>
      </c>
      <c r="M14" s="183"/>
    </row>
    <row r="15" spans="1:13" ht="16.5" customHeight="1" x14ac:dyDescent="0.25">
      <c r="A15" s="150"/>
      <c r="B15" s="201"/>
      <c r="C15" s="202"/>
      <c r="D15" s="202"/>
      <c r="E15" s="202"/>
      <c r="F15" s="202"/>
      <c r="G15" s="184"/>
      <c r="H15" s="184"/>
      <c r="I15" s="184"/>
      <c r="J15" s="184"/>
      <c r="K15" s="184"/>
      <c r="L15" s="201"/>
      <c r="M15" s="216"/>
    </row>
    <row r="16" spans="1:13" ht="14.4" thickBot="1" x14ac:dyDescent="0.3">
      <c r="A16" s="94">
        <v>1</v>
      </c>
      <c r="B16" s="190" t="s">
        <v>134</v>
      </c>
      <c r="C16" s="191"/>
      <c r="D16" s="191"/>
      <c r="E16" s="191"/>
      <c r="F16" s="192"/>
      <c r="G16" s="195">
        <v>100</v>
      </c>
      <c r="H16" s="196"/>
      <c r="I16" s="196"/>
      <c r="J16" s="197"/>
      <c r="K16" s="96">
        <v>0.4</v>
      </c>
      <c r="L16" s="226"/>
      <c r="M16" s="227"/>
    </row>
  </sheetData>
  <mergeCells count="32">
    <mergeCell ref="A1:M1"/>
    <mergeCell ref="A2:M2"/>
    <mergeCell ref="A3:M3"/>
    <mergeCell ref="A4:K4"/>
    <mergeCell ref="A5:D5"/>
    <mergeCell ref="E5:K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B16:F16"/>
    <mergeCell ref="G16:J16"/>
    <mergeCell ref="L16:M16"/>
    <mergeCell ref="A12:D12"/>
    <mergeCell ref="E12:G12"/>
    <mergeCell ref="A13:M13"/>
    <mergeCell ref="A14:A15"/>
    <mergeCell ref="B14:F15"/>
    <mergeCell ref="G14:J15"/>
    <mergeCell ref="K14:K15"/>
    <mergeCell ref="L14:M15"/>
    <mergeCell ref="H12:J12"/>
    <mergeCell ref="K12:M1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12B7A-FC84-F244-A241-C4AEEEDC352E}">
  <dimension ref="A1:M16"/>
  <sheetViews>
    <sheetView workbookViewId="0">
      <selection activeCell="I22" sqref="I22"/>
    </sheetView>
  </sheetViews>
  <sheetFormatPr baseColWidth="10" defaultColWidth="11.44140625" defaultRowHeight="18.75" customHeight="1" x14ac:dyDescent="0.25"/>
  <cols>
    <col min="1" max="4" width="11.44140625" style="50"/>
    <col min="5" max="5" width="8.77734375" style="50" customWidth="1"/>
    <col min="6" max="6" width="8" style="50" customWidth="1"/>
    <col min="7" max="7" width="9" style="50" customWidth="1"/>
    <col min="8" max="10" width="11.44140625" style="50"/>
    <col min="11" max="11" width="22" style="50" customWidth="1"/>
    <col min="12" max="12" width="13.77734375" style="50" customWidth="1"/>
    <col min="13" max="13" width="17.44140625" style="50" customWidth="1"/>
    <col min="14" max="16384" width="11.44140625" style="50"/>
  </cols>
  <sheetData>
    <row r="1" spans="1:13" ht="14.4" thickBot="1" x14ac:dyDescent="0.3">
      <c r="A1" s="185" t="s">
        <v>100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4.4" thickBot="1" x14ac:dyDescent="0.3">
      <c r="A2" s="185" t="s">
        <v>23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ht="14.4" thickBot="1" x14ac:dyDescent="0.3">
      <c r="A3" s="207" t="s">
        <v>69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9"/>
    </row>
    <row r="4" spans="1:13" ht="14.4" thickBot="1" x14ac:dyDescent="0.3">
      <c r="A4" s="207" t="s">
        <v>110</v>
      </c>
      <c r="B4" s="208"/>
      <c r="C4" s="208"/>
      <c r="D4" s="208"/>
      <c r="E4" s="208"/>
      <c r="F4" s="208"/>
      <c r="G4" s="208"/>
      <c r="H4" s="208"/>
      <c r="I4" s="182"/>
      <c r="J4" s="182"/>
      <c r="K4" s="183"/>
      <c r="L4" s="77" t="s">
        <v>17</v>
      </c>
      <c r="M4" s="82">
        <v>17</v>
      </c>
    </row>
    <row r="5" spans="1:13" ht="14.55" customHeight="1" thickBot="1" x14ac:dyDescent="0.3">
      <c r="A5" s="210" t="s">
        <v>7</v>
      </c>
      <c r="B5" s="211"/>
      <c r="C5" s="211"/>
      <c r="D5" s="211"/>
      <c r="E5" s="212" t="s">
        <v>123</v>
      </c>
      <c r="F5" s="140"/>
      <c r="G5" s="140"/>
      <c r="H5" s="140"/>
      <c r="I5" s="140"/>
      <c r="J5" s="140"/>
      <c r="K5" s="141"/>
      <c r="L5" s="81" t="s">
        <v>10</v>
      </c>
      <c r="M5" s="78" t="s">
        <v>124</v>
      </c>
    </row>
    <row r="6" spans="1:13" ht="14.4" thickBot="1" x14ac:dyDescent="0.3">
      <c r="A6" s="123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213"/>
    </row>
    <row r="7" spans="1:13" ht="13.95" customHeight="1" x14ac:dyDescent="0.25">
      <c r="A7" s="148" t="s">
        <v>76</v>
      </c>
      <c r="B7" s="152"/>
      <c r="C7" s="149"/>
      <c r="D7" s="181" t="s">
        <v>19</v>
      </c>
      <c r="E7" s="182"/>
      <c r="F7" s="182"/>
      <c r="G7" s="178" t="s">
        <v>2</v>
      </c>
      <c r="H7" s="179"/>
      <c r="I7" s="180"/>
      <c r="J7" s="178" t="s">
        <v>21</v>
      </c>
      <c r="K7" s="179"/>
      <c r="L7" s="179"/>
      <c r="M7" s="180"/>
    </row>
    <row r="8" spans="1:13" ht="13.8" x14ac:dyDescent="0.25">
      <c r="A8" s="150" t="s">
        <v>0</v>
      </c>
      <c r="B8" s="184"/>
      <c r="C8" s="45"/>
      <c r="D8" s="217"/>
      <c r="E8" s="202"/>
      <c r="F8" s="202"/>
      <c r="G8" s="150" t="s">
        <v>3</v>
      </c>
      <c r="H8" s="184"/>
      <c r="I8" s="73" t="s">
        <v>88</v>
      </c>
      <c r="J8" s="69" t="s">
        <v>111</v>
      </c>
      <c r="K8" s="68">
        <v>1</v>
      </c>
      <c r="L8" s="72" t="s">
        <v>11</v>
      </c>
      <c r="M8" s="85">
        <v>100802</v>
      </c>
    </row>
    <row r="9" spans="1:13" ht="13.8" x14ac:dyDescent="0.25">
      <c r="A9" s="150" t="s">
        <v>22</v>
      </c>
      <c r="B9" s="184"/>
      <c r="C9" s="70" t="s">
        <v>88</v>
      </c>
      <c r="D9" s="218" t="s">
        <v>133</v>
      </c>
      <c r="E9" s="219"/>
      <c r="F9" s="219"/>
      <c r="G9" s="150" t="s">
        <v>4</v>
      </c>
      <c r="H9" s="184"/>
      <c r="I9" s="73"/>
      <c r="J9" s="69" t="s">
        <v>112</v>
      </c>
      <c r="K9" s="68" t="s">
        <v>126</v>
      </c>
      <c r="L9" s="72" t="s">
        <v>12</v>
      </c>
      <c r="M9" s="85">
        <v>85988</v>
      </c>
    </row>
    <row r="10" spans="1:13" ht="14.4" thickBot="1" x14ac:dyDescent="0.3">
      <c r="A10" s="214" t="s">
        <v>1</v>
      </c>
      <c r="B10" s="215"/>
      <c r="C10" s="84"/>
      <c r="D10" s="220"/>
      <c r="E10" s="139"/>
      <c r="F10" s="139"/>
      <c r="G10" s="214" t="s">
        <v>5</v>
      </c>
      <c r="H10" s="215"/>
      <c r="I10" s="46"/>
      <c r="J10" s="74" t="s">
        <v>113</v>
      </c>
      <c r="K10" s="47" t="s">
        <v>114</v>
      </c>
      <c r="L10" s="75" t="s">
        <v>13</v>
      </c>
      <c r="M10" s="86">
        <v>2563</v>
      </c>
    </row>
    <row r="11" spans="1:13" ht="14.4" thickBot="1" x14ac:dyDescent="0.3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213"/>
    </row>
    <row r="12" spans="1:13" ht="15" customHeight="1" thickBot="1" x14ac:dyDescent="0.3">
      <c r="A12" s="207" t="s">
        <v>14</v>
      </c>
      <c r="B12" s="208"/>
      <c r="C12" s="208"/>
      <c r="D12" s="209"/>
      <c r="E12" s="140" t="s">
        <v>132</v>
      </c>
      <c r="F12" s="140"/>
      <c r="G12" s="141"/>
      <c r="H12" s="207" t="s">
        <v>15</v>
      </c>
      <c r="I12" s="208"/>
      <c r="J12" s="208"/>
      <c r="K12" s="140" t="s">
        <v>125</v>
      </c>
      <c r="L12" s="140"/>
      <c r="M12" s="141"/>
    </row>
    <row r="13" spans="1:13" ht="14.4" thickBot="1" x14ac:dyDescent="0.3">
      <c r="A13" s="207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9"/>
    </row>
    <row r="14" spans="1:13" ht="13.95" customHeight="1" x14ac:dyDescent="0.25">
      <c r="A14" s="148" t="s">
        <v>8</v>
      </c>
      <c r="B14" s="200" t="s">
        <v>77</v>
      </c>
      <c r="C14" s="182"/>
      <c r="D14" s="182"/>
      <c r="E14" s="182"/>
      <c r="F14" s="182"/>
      <c r="G14" s="152" t="s">
        <v>117</v>
      </c>
      <c r="H14" s="152"/>
      <c r="I14" s="152"/>
      <c r="J14" s="152"/>
      <c r="K14" s="152" t="s">
        <v>9</v>
      </c>
      <c r="L14" s="200" t="s">
        <v>18</v>
      </c>
      <c r="M14" s="183"/>
    </row>
    <row r="15" spans="1:13" ht="16.5" customHeight="1" x14ac:dyDescent="0.25">
      <c r="A15" s="150"/>
      <c r="B15" s="201"/>
      <c r="C15" s="202"/>
      <c r="D15" s="202"/>
      <c r="E15" s="202"/>
      <c r="F15" s="202"/>
      <c r="G15" s="184"/>
      <c r="H15" s="184"/>
      <c r="I15" s="184"/>
      <c r="J15" s="184"/>
      <c r="K15" s="184"/>
      <c r="L15" s="201"/>
      <c r="M15" s="216"/>
    </row>
    <row r="16" spans="1:13" ht="14.4" thickBot="1" x14ac:dyDescent="0.3">
      <c r="A16" s="94">
        <v>1</v>
      </c>
      <c r="B16" s="190" t="s">
        <v>134</v>
      </c>
      <c r="C16" s="191"/>
      <c r="D16" s="191"/>
      <c r="E16" s="191"/>
      <c r="F16" s="192"/>
      <c r="G16" s="195">
        <v>100</v>
      </c>
      <c r="H16" s="196"/>
      <c r="I16" s="196"/>
      <c r="J16" s="197"/>
      <c r="K16" s="96">
        <v>0.4</v>
      </c>
      <c r="L16" s="226"/>
      <c r="M16" s="227"/>
    </row>
  </sheetData>
  <mergeCells count="32">
    <mergeCell ref="A1:M1"/>
    <mergeCell ref="A2:M2"/>
    <mergeCell ref="A3:M3"/>
    <mergeCell ref="A4:K4"/>
    <mergeCell ref="A5:D5"/>
    <mergeCell ref="E5:K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B16:F16"/>
    <mergeCell ref="G16:J16"/>
    <mergeCell ref="L16:M16"/>
    <mergeCell ref="A12:D12"/>
    <mergeCell ref="E12:G12"/>
    <mergeCell ref="A13:M13"/>
    <mergeCell ref="A14:A15"/>
    <mergeCell ref="B14:F15"/>
    <mergeCell ref="G14:J15"/>
    <mergeCell ref="K14:K15"/>
    <mergeCell ref="L14:M15"/>
    <mergeCell ref="H12:J12"/>
    <mergeCell ref="K12:M1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61D6-B642-E841-B6F1-C3E5A39E4B85}">
  <dimension ref="A1:M16"/>
  <sheetViews>
    <sheetView workbookViewId="0">
      <selection activeCell="L16" sqref="A14:M16"/>
    </sheetView>
  </sheetViews>
  <sheetFormatPr baseColWidth="10" defaultColWidth="11.44140625" defaultRowHeight="18.75" customHeight="1" x14ac:dyDescent="0.25"/>
  <cols>
    <col min="1" max="4" width="11.44140625" style="50"/>
    <col min="5" max="5" width="8.77734375" style="50" customWidth="1"/>
    <col min="6" max="6" width="8" style="50" customWidth="1"/>
    <col min="7" max="7" width="9" style="50" customWidth="1"/>
    <col min="8" max="10" width="11.44140625" style="50"/>
    <col min="11" max="11" width="22" style="50" customWidth="1"/>
    <col min="12" max="12" width="13.77734375" style="50" customWidth="1"/>
    <col min="13" max="13" width="17.44140625" style="50" customWidth="1"/>
    <col min="14" max="16384" width="11.44140625" style="50"/>
  </cols>
  <sheetData>
    <row r="1" spans="1:13" ht="14.4" thickBot="1" x14ac:dyDescent="0.3">
      <c r="A1" s="185" t="s">
        <v>100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4.4" thickBot="1" x14ac:dyDescent="0.3">
      <c r="A2" s="185" t="s">
        <v>23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ht="14.4" thickBot="1" x14ac:dyDescent="0.3">
      <c r="A3" s="207" t="s">
        <v>69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9"/>
    </row>
    <row r="4" spans="1:13" ht="14.4" thickBot="1" x14ac:dyDescent="0.3">
      <c r="A4" s="207" t="s">
        <v>110</v>
      </c>
      <c r="B4" s="208"/>
      <c r="C4" s="208"/>
      <c r="D4" s="208"/>
      <c r="E4" s="208"/>
      <c r="F4" s="208"/>
      <c r="G4" s="208"/>
      <c r="H4" s="208"/>
      <c r="I4" s="182"/>
      <c r="J4" s="182"/>
      <c r="K4" s="183"/>
      <c r="L4" s="77" t="s">
        <v>17</v>
      </c>
      <c r="M4" s="82">
        <v>18</v>
      </c>
    </row>
    <row r="5" spans="1:13" ht="14.55" customHeight="1" thickBot="1" x14ac:dyDescent="0.3">
      <c r="A5" s="210" t="s">
        <v>7</v>
      </c>
      <c r="B5" s="211"/>
      <c r="C5" s="211"/>
      <c r="D5" s="211"/>
      <c r="E5" s="212" t="s">
        <v>123</v>
      </c>
      <c r="F5" s="140"/>
      <c r="G5" s="140"/>
      <c r="H5" s="140"/>
      <c r="I5" s="140"/>
      <c r="J5" s="140"/>
      <c r="K5" s="141"/>
      <c r="L5" s="81" t="s">
        <v>10</v>
      </c>
      <c r="M5" s="78" t="s">
        <v>124</v>
      </c>
    </row>
    <row r="6" spans="1:13" ht="14.4" thickBot="1" x14ac:dyDescent="0.3">
      <c r="A6" s="123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213"/>
    </row>
    <row r="7" spans="1:13" ht="13.95" customHeight="1" x14ac:dyDescent="0.25">
      <c r="A7" s="148" t="s">
        <v>76</v>
      </c>
      <c r="B7" s="152"/>
      <c r="C7" s="149"/>
      <c r="D7" s="181" t="s">
        <v>19</v>
      </c>
      <c r="E7" s="182"/>
      <c r="F7" s="182"/>
      <c r="G7" s="178" t="s">
        <v>2</v>
      </c>
      <c r="H7" s="179"/>
      <c r="I7" s="180"/>
      <c r="J7" s="178" t="s">
        <v>21</v>
      </c>
      <c r="K7" s="179"/>
      <c r="L7" s="179"/>
      <c r="M7" s="180"/>
    </row>
    <row r="8" spans="1:13" ht="13.8" x14ac:dyDescent="0.25">
      <c r="A8" s="150" t="s">
        <v>0</v>
      </c>
      <c r="B8" s="184"/>
      <c r="C8" s="45"/>
      <c r="D8" s="217"/>
      <c r="E8" s="202"/>
      <c r="F8" s="202"/>
      <c r="G8" s="150" t="s">
        <v>3</v>
      </c>
      <c r="H8" s="184"/>
      <c r="I8" s="73" t="s">
        <v>88</v>
      </c>
      <c r="J8" s="69" t="s">
        <v>111</v>
      </c>
      <c r="K8" s="68">
        <v>2</v>
      </c>
      <c r="L8" s="72" t="s">
        <v>11</v>
      </c>
      <c r="M8" s="85">
        <v>100786</v>
      </c>
    </row>
    <row r="9" spans="1:13" ht="13.8" x14ac:dyDescent="0.25">
      <c r="A9" s="150" t="s">
        <v>22</v>
      </c>
      <c r="B9" s="184"/>
      <c r="C9" s="70" t="s">
        <v>88</v>
      </c>
      <c r="D9" s="218" t="s">
        <v>133</v>
      </c>
      <c r="E9" s="219"/>
      <c r="F9" s="219"/>
      <c r="G9" s="150" t="s">
        <v>4</v>
      </c>
      <c r="H9" s="184"/>
      <c r="I9" s="73"/>
      <c r="J9" s="69" t="s">
        <v>112</v>
      </c>
      <c r="K9" s="68" t="s">
        <v>126</v>
      </c>
      <c r="L9" s="72" t="s">
        <v>12</v>
      </c>
      <c r="M9" s="85">
        <v>85995</v>
      </c>
    </row>
    <row r="10" spans="1:13" ht="14.4" thickBot="1" x14ac:dyDescent="0.3">
      <c r="A10" s="214" t="s">
        <v>1</v>
      </c>
      <c r="B10" s="215"/>
      <c r="C10" s="84"/>
      <c r="D10" s="220"/>
      <c r="E10" s="139"/>
      <c r="F10" s="139"/>
      <c r="G10" s="214" t="s">
        <v>5</v>
      </c>
      <c r="H10" s="215"/>
      <c r="I10" s="46"/>
      <c r="J10" s="74" t="s">
        <v>113</v>
      </c>
      <c r="K10" s="47" t="s">
        <v>114</v>
      </c>
      <c r="L10" s="75" t="s">
        <v>13</v>
      </c>
      <c r="M10" s="86">
        <v>2560</v>
      </c>
    </row>
    <row r="11" spans="1:13" ht="14.4" thickBot="1" x14ac:dyDescent="0.3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213"/>
    </row>
    <row r="12" spans="1:13" ht="15" customHeight="1" thickBot="1" x14ac:dyDescent="0.3">
      <c r="A12" s="207" t="s">
        <v>14</v>
      </c>
      <c r="B12" s="208"/>
      <c r="C12" s="208"/>
      <c r="D12" s="209"/>
      <c r="E12" s="140" t="s">
        <v>132</v>
      </c>
      <c r="F12" s="140"/>
      <c r="G12" s="141"/>
      <c r="H12" s="207" t="s">
        <v>15</v>
      </c>
      <c r="I12" s="208"/>
      <c r="J12" s="208"/>
      <c r="K12" s="140" t="s">
        <v>125</v>
      </c>
      <c r="L12" s="140"/>
      <c r="M12" s="141"/>
    </row>
    <row r="13" spans="1:13" ht="14.4" thickBot="1" x14ac:dyDescent="0.3">
      <c r="A13" s="207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9"/>
    </row>
    <row r="14" spans="1:13" ht="13.95" customHeight="1" x14ac:dyDescent="0.25">
      <c r="A14" s="148" t="s">
        <v>8</v>
      </c>
      <c r="B14" s="200" t="s">
        <v>77</v>
      </c>
      <c r="C14" s="182"/>
      <c r="D14" s="182"/>
      <c r="E14" s="182"/>
      <c r="F14" s="182"/>
      <c r="G14" s="152" t="s">
        <v>117</v>
      </c>
      <c r="H14" s="152"/>
      <c r="I14" s="152"/>
      <c r="J14" s="152"/>
      <c r="K14" s="152" t="s">
        <v>9</v>
      </c>
      <c r="L14" s="200" t="s">
        <v>18</v>
      </c>
      <c r="M14" s="183"/>
    </row>
    <row r="15" spans="1:13" ht="16.5" customHeight="1" x14ac:dyDescent="0.25">
      <c r="A15" s="150"/>
      <c r="B15" s="201"/>
      <c r="C15" s="202"/>
      <c r="D15" s="202"/>
      <c r="E15" s="202"/>
      <c r="F15" s="202"/>
      <c r="G15" s="184"/>
      <c r="H15" s="184"/>
      <c r="I15" s="184"/>
      <c r="J15" s="184"/>
      <c r="K15" s="184"/>
      <c r="L15" s="201"/>
      <c r="M15" s="216"/>
    </row>
    <row r="16" spans="1:13" ht="14.4" thickBot="1" x14ac:dyDescent="0.3">
      <c r="A16" s="94">
        <v>1</v>
      </c>
      <c r="B16" s="190" t="s">
        <v>134</v>
      </c>
      <c r="C16" s="191"/>
      <c r="D16" s="191"/>
      <c r="E16" s="191"/>
      <c r="F16" s="192"/>
      <c r="G16" s="195">
        <v>100</v>
      </c>
      <c r="H16" s="196"/>
      <c r="I16" s="196"/>
      <c r="J16" s="197"/>
      <c r="K16" s="96">
        <v>0.4</v>
      </c>
      <c r="L16" s="226"/>
      <c r="M16" s="227"/>
    </row>
  </sheetData>
  <mergeCells count="32">
    <mergeCell ref="A1:M1"/>
    <mergeCell ref="A2:M2"/>
    <mergeCell ref="A3:M3"/>
    <mergeCell ref="A4:K4"/>
    <mergeCell ref="A5:D5"/>
    <mergeCell ref="E5:K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B16:F16"/>
    <mergeCell ref="G16:J16"/>
    <mergeCell ref="L16:M16"/>
    <mergeCell ref="A12:D12"/>
    <mergeCell ref="E12:G12"/>
    <mergeCell ref="A13:M13"/>
    <mergeCell ref="A14:A15"/>
    <mergeCell ref="B14:F15"/>
    <mergeCell ref="G14:J15"/>
    <mergeCell ref="K14:K15"/>
    <mergeCell ref="L14:M15"/>
    <mergeCell ref="H12:J12"/>
    <mergeCell ref="K12:M1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E51C0-EEC4-9044-9324-A834ED786570}">
  <dimension ref="A1:M16"/>
  <sheetViews>
    <sheetView workbookViewId="0">
      <selection activeCell="G21" sqref="G21"/>
    </sheetView>
  </sheetViews>
  <sheetFormatPr baseColWidth="10" defaultColWidth="11.44140625" defaultRowHeight="18.75" customHeight="1" x14ac:dyDescent="0.25"/>
  <cols>
    <col min="1" max="4" width="11.44140625" style="50"/>
    <col min="5" max="5" width="8.77734375" style="50" customWidth="1"/>
    <col min="6" max="6" width="8" style="50" customWidth="1"/>
    <col min="7" max="7" width="9" style="50" customWidth="1"/>
    <col min="8" max="10" width="11.44140625" style="50"/>
    <col min="11" max="11" width="22" style="50" customWidth="1"/>
    <col min="12" max="12" width="13.77734375" style="50" customWidth="1"/>
    <col min="13" max="13" width="17.44140625" style="50" customWidth="1"/>
    <col min="14" max="16384" width="11.44140625" style="50"/>
  </cols>
  <sheetData>
    <row r="1" spans="1:13" ht="14.4" thickBot="1" x14ac:dyDescent="0.3">
      <c r="A1" s="185" t="s">
        <v>100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4.4" thickBot="1" x14ac:dyDescent="0.3">
      <c r="A2" s="185" t="s">
        <v>23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ht="14.4" thickBot="1" x14ac:dyDescent="0.3">
      <c r="A3" s="207" t="s">
        <v>69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9"/>
    </row>
    <row r="4" spans="1:13" ht="14.4" thickBot="1" x14ac:dyDescent="0.3">
      <c r="A4" s="207" t="s">
        <v>110</v>
      </c>
      <c r="B4" s="208"/>
      <c r="C4" s="208"/>
      <c r="D4" s="208"/>
      <c r="E4" s="208"/>
      <c r="F4" s="208"/>
      <c r="G4" s="208"/>
      <c r="H4" s="208"/>
      <c r="I4" s="182"/>
      <c r="J4" s="182"/>
      <c r="K4" s="183"/>
      <c r="L4" s="77" t="s">
        <v>17</v>
      </c>
      <c r="M4" s="82">
        <v>19</v>
      </c>
    </row>
    <row r="5" spans="1:13" ht="14.55" customHeight="1" thickBot="1" x14ac:dyDescent="0.3">
      <c r="A5" s="210" t="s">
        <v>7</v>
      </c>
      <c r="B5" s="211"/>
      <c r="C5" s="211"/>
      <c r="D5" s="211"/>
      <c r="E5" s="212" t="s">
        <v>123</v>
      </c>
      <c r="F5" s="140"/>
      <c r="G5" s="140"/>
      <c r="H5" s="140"/>
      <c r="I5" s="140"/>
      <c r="J5" s="140"/>
      <c r="K5" s="141"/>
      <c r="L5" s="81" t="s">
        <v>10</v>
      </c>
      <c r="M5" s="78" t="s">
        <v>124</v>
      </c>
    </row>
    <row r="6" spans="1:13" ht="14.4" thickBot="1" x14ac:dyDescent="0.3">
      <c r="A6" s="123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213"/>
    </row>
    <row r="7" spans="1:13" ht="13.95" customHeight="1" x14ac:dyDescent="0.25">
      <c r="A7" s="148" t="s">
        <v>76</v>
      </c>
      <c r="B7" s="152"/>
      <c r="C7" s="149"/>
      <c r="D7" s="181" t="s">
        <v>19</v>
      </c>
      <c r="E7" s="182"/>
      <c r="F7" s="182"/>
      <c r="G7" s="178" t="s">
        <v>2</v>
      </c>
      <c r="H7" s="179"/>
      <c r="I7" s="180"/>
      <c r="J7" s="178" t="s">
        <v>21</v>
      </c>
      <c r="K7" s="179"/>
      <c r="L7" s="179"/>
      <c r="M7" s="180"/>
    </row>
    <row r="8" spans="1:13" ht="13.8" x14ac:dyDescent="0.25">
      <c r="A8" s="150" t="s">
        <v>0</v>
      </c>
      <c r="B8" s="184"/>
      <c r="C8" s="45"/>
      <c r="D8" s="217"/>
      <c r="E8" s="202"/>
      <c r="F8" s="202"/>
      <c r="G8" s="150" t="s">
        <v>3</v>
      </c>
      <c r="H8" s="184"/>
      <c r="I8" s="73" t="s">
        <v>88</v>
      </c>
      <c r="J8" s="69" t="s">
        <v>111</v>
      </c>
      <c r="K8" s="68">
        <v>3</v>
      </c>
      <c r="L8" s="72" t="s">
        <v>11</v>
      </c>
      <c r="M8" s="85">
        <v>100779</v>
      </c>
    </row>
    <row r="9" spans="1:13" ht="13.8" x14ac:dyDescent="0.25">
      <c r="A9" s="150" t="s">
        <v>22</v>
      </c>
      <c r="B9" s="184"/>
      <c r="C9" s="70" t="s">
        <v>88</v>
      </c>
      <c r="D9" s="218" t="s">
        <v>133</v>
      </c>
      <c r="E9" s="219"/>
      <c r="F9" s="219"/>
      <c r="G9" s="150" t="s">
        <v>4</v>
      </c>
      <c r="H9" s="184"/>
      <c r="I9" s="73"/>
      <c r="J9" s="69" t="s">
        <v>112</v>
      </c>
      <c r="K9" s="68" t="s">
        <v>126</v>
      </c>
      <c r="L9" s="72" t="s">
        <v>12</v>
      </c>
      <c r="M9" s="85">
        <v>85995</v>
      </c>
    </row>
    <row r="10" spans="1:13" ht="14.4" thickBot="1" x14ac:dyDescent="0.3">
      <c r="A10" s="214" t="s">
        <v>1</v>
      </c>
      <c r="B10" s="215"/>
      <c r="C10" s="84"/>
      <c r="D10" s="220"/>
      <c r="E10" s="139"/>
      <c r="F10" s="139"/>
      <c r="G10" s="214" t="s">
        <v>5</v>
      </c>
      <c r="H10" s="215"/>
      <c r="I10" s="46"/>
      <c r="J10" s="74" t="s">
        <v>113</v>
      </c>
      <c r="K10" s="47" t="s">
        <v>114</v>
      </c>
      <c r="L10" s="75" t="s">
        <v>13</v>
      </c>
      <c r="M10" s="86">
        <v>2560</v>
      </c>
    </row>
    <row r="11" spans="1:13" ht="14.4" thickBot="1" x14ac:dyDescent="0.3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213"/>
    </row>
    <row r="12" spans="1:13" ht="15" customHeight="1" thickBot="1" x14ac:dyDescent="0.3">
      <c r="A12" s="207" t="s">
        <v>14</v>
      </c>
      <c r="B12" s="208"/>
      <c r="C12" s="208"/>
      <c r="D12" s="209"/>
      <c r="E12" s="140" t="s">
        <v>132</v>
      </c>
      <c r="F12" s="140"/>
      <c r="G12" s="141"/>
      <c r="H12" s="207" t="s">
        <v>15</v>
      </c>
      <c r="I12" s="208"/>
      <c r="J12" s="208"/>
      <c r="K12" s="140" t="s">
        <v>125</v>
      </c>
      <c r="L12" s="140"/>
      <c r="M12" s="141"/>
    </row>
    <row r="13" spans="1:13" ht="14.4" thickBot="1" x14ac:dyDescent="0.3">
      <c r="A13" s="207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9"/>
    </row>
    <row r="14" spans="1:13" ht="13.95" customHeight="1" x14ac:dyDescent="0.25">
      <c r="A14" s="148" t="s">
        <v>8</v>
      </c>
      <c r="B14" s="200" t="s">
        <v>77</v>
      </c>
      <c r="C14" s="182"/>
      <c r="D14" s="182"/>
      <c r="E14" s="182"/>
      <c r="F14" s="182"/>
      <c r="G14" s="152" t="s">
        <v>117</v>
      </c>
      <c r="H14" s="152"/>
      <c r="I14" s="152"/>
      <c r="J14" s="152"/>
      <c r="K14" s="152" t="s">
        <v>9</v>
      </c>
      <c r="L14" s="200" t="s">
        <v>18</v>
      </c>
      <c r="M14" s="183"/>
    </row>
    <row r="15" spans="1:13" ht="16.5" customHeight="1" x14ac:dyDescent="0.25">
      <c r="A15" s="150"/>
      <c r="B15" s="201"/>
      <c r="C15" s="202"/>
      <c r="D15" s="202"/>
      <c r="E15" s="202"/>
      <c r="F15" s="202"/>
      <c r="G15" s="184"/>
      <c r="H15" s="184"/>
      <c r="I15" s="184"/>
      <c r="J15" s="184"/>
      <c r="K15" s="184"/>
      <c r="L15" s="201"/>
      <c r="M15" s="216"/>
    </row>
    <row r="16" spans="1:13" ht="14.4" thickBot="1" x14ac:dyDescent="0.3">
      <c r="A16" s="94">
        <v>1</v>
      </c>
      <c r="B16" s="190" t="s">
        <v>134</v>
      </c>
      <c r="C16" s="191"/>
      <c r="D16" s="191"/>
      <c r="E16" s="191"/>
      <c r="F16" s="192"/>
      <c r="G16" s="195">
        <v>100</v>
      </c>
      <c r="H16" s="196"/>
      <c r="I16" s="196"/>
      <c r="J16" s="197"/>
      <c r="K16" s="96">
        <v>0.4</v>
      </c>
      <c r="L16" s="226"/>
      <c r="M16" s="227"/>
    </row>
  </sheetData>
  <mergeCells count="32">
    <mergeCell ref="A1:M1"/>
    <mergeCell ref="A2:M2"/>
    <mergeCell ref="A3:M3"/>
    <mergeCell ref="A4:K4"/>
    <mergeCell ref="A5:D5"/>
    <mergeCell ref="E5:K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B16:F16"/>
    <mergeCell ref="G16:J16"/>
    <mergeCell ref="L16:M16"/>
    <mergeCell ref="A12:D12"/>
    <mergeCell ref="E12:G12"/>
    <mergeCell ref="A13:M13"/>
    <mergeCell ref="A14:A15"/>
    <mergeCell ref="B14:F15"/>
    <mergeCell ref="G14:J15"/>
    <mergeCell ref="K14:K15"/>
    <mergeCell ref="L14:M15"/>
    <mergeCell ref="H12:J12"/>
    <mergeCell ref="K12:M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B6ABF-2406-4A7F-A2C7-F6C5AFFAE9C2}">
  <dimension ref="A1:M17"/>
  <sheetViews>
    <sheetView zoomScale="90" zoomScaleNormal="90" workbookViewId="0">
      <selection activeCell="B17" sqref="B17:F17"/>
    </sheetView>
  </sheetViews>
  <sheetFormatPr baseColWidth="10" defaultColWidth="11.44140625" defaultRowHeight="18.75" customHeight="1" x14ac:dyDescent="0.25"/>
  <cols>
    <col min="1" max="4" width="11.44140625" style="50"/>
    <col min="5" max="5" width="8.77734375" style="50" customWidth="1"/>
    <col min="6" max="6" width="8" style="50" customWidth="1"/>
    <col min="7" max="7" width="9" style="50" customWidth="1"/>
    <col min="8" max="10" width="11.44140625" style="50" customWidth="1"/>
    <col min="11" max="11" width="22" style="50" customWidth="1"/>
    <col min="12" max="12" width="13.77734375" style="50" customWidth="1"/>
    <col min="13" max="13" width="23.44140625" style="50" customWidth="1"/>
    <col min="14" max="16384" width="11.44140625" style="50"/>
  </cols>
  <sheetData>
    <row r="1" spans="1:13" ht="14.4" thickBot="1" x14ac:dyDescent="0.3">
      <c r="A1" s="185" t="s">
        <v>100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4.4" thickBot="1" x14ac:dyDescent="0.3">
      <c r="A2" s="185" t="s">
        <v>23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ht="14.4" thickBot="1" x14ac:dyDescent="0.3">
      <c r="A3" s="207" t="s">
        <v>69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9"/>
    </row>
    <row r="4" spans="1:13" ht="14.4" thickBot="1" x14ac:dyDescent="0.3">
      <c r="A4" s="207" t="s">
        <v>110</v>
      </c>
      <c r="B4" s="208"/>
      <c r="C4" s="208"/>
      <c r="D4" s="208"/>
      <c r="E4" s="208"/>
      <c r="F4" s="208"/>
      <c r="G4" s="208"/>
      <c r="H4" s="208"/>
      <c r="I4" s="182"/>
      <c r="J4" s="182"/>
      <c r="K4" s="183"/>
      <c r="L4" s="15" t="s">
        <v>17</v>
      </c>
      <c r="M4" s="44">
        <v>2</v>
      </c>
    </row>
    <row r="5" spans="1:13" ht="14.55" customHeight="1" thickBot="1" x14ac:dyDescent="0.3">
      <c r="A5" s="210" t="s">
        <v>7</v>
      </c>
      <c r="B5" s="211"/>
      <c r="C5" s="211"/>
      <c r="D5" s="211"/>
      <c r="E5" s="212" t="s">
        <v>123</v>
      </c>
      <c r="F5" s="140"/>
      <c r="G5" s="140"/>
      <c r="H5" s="140"/>
      <c r="I5" s="140"/>
      <c r="J5" s="140"/>
      <c r="K5" s="141"/>
      <c r="L5" s="35" t="s">
        <v>10</v>
      </c>
      <c r="M5" s="38" t="s">
        <v>124</v>
      </c>
    </row>
    <row r="6" spans="1:13" ht="14.4" thickBot="1" x14ac:dyDescent="0.3">
      <c r="A6" s="123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213"/>
    </row>
    <row r="7" spans="1:13" ht="13.95" customHeight="1" x14ac:dyDescent="0.25">
      <c r="A7" s="148" t="s">
        <v>76</v>
      </c>
      <c r="B7" s="152"/>
      <c r="C7" s="149"/>
      <c r="D7" s="181" t="s">
        <v>19</v>
      </c>
      <c r="E7" s="182"/>
      <c r="F7" s="182"/>
      <c r="G7" s="178" t="s">
        <v>2</v>
      </c>
      <c r="H7" s="179"/>
      <c r="I7" s="180"/>
      <c r="J7" s="178" t="s">
        <v>21</v>
      </c>
      <c r="K7" s="179"/>
      <c r="L7" s="179"/>
      <c r="M7" s="180"/>
    </row>
    <row r="8" spans="1:13" ht="13.8" x14ac:dyDescent="0.25">
      <c r="A8" s="150" t="s">
        <v>0</v>
      </c>
      <c r="B8" s="184"/>
      <c r="C8" s="45"/>
      <c r="D8" s="217"/>
      <c r="E8" s="202"/>
      <c r="F8" s="202"/>
      <c r="G8" s="150" t="s">
        <v>3</v>
      </c>
      <c r="H8" s="184"/>
      <c r="I8" s="34" t="s">
        <v>88</v>
      </c>
      <c r="J8" s="24" t="s">
        <v>111</v>
      </c>
      <c r="K8" s="39">
        <v>1</v>
      </c>
      <c r="L8" s="33" t="s">
        <v>12</v>
      </c>
      <c r="M8" s="85">
        <v>100800</v>
      </c>
    </row>
    <row r="9" spans="1:13" ht="13.8" x14ac:dyDescent="0.25">
      <c r="A9" s="150" t="s">
        <v>22</v>
      </c>
      <c r="B9" s="184"/>
      <c r="C9" s="25"/>
      <c r="D9" s="218" t="s">
        <v>121</v>
      </c>
      <c r="E9" s="219"/>
      <c r="F9" s="219"/>
      <c r="G9" s="150" t="s">
        <v>4</v>
      </c>
      <c r="H9" s="184"/>
      <c r="I9" s="34"/>
      <c r="J9" s="24" t="s">
        <v>112</v>
      </c>
      <c r="K9" s="39" t="s">
        <v>126</v>
      </c>
      <c r="L9" s="33" t="s">
        <v>11</v>
      </c>
      <c r="M9" s="85">
        <v>85790</v>
      </c>
    </row>
    <row r="10" spans="1:13" ht="14.4" thickBot="1" x14ac:dyDescent="0.3">
      <c r="A10" s="214" t="s">
        <v>1</v>
      </c>
      <c r="B10" s="215"/>
      <c r="C10" s="36" t="s">
        <v>88</v>
      </c>
      <c r="D10" s="220"/>
      <c r="E10" s="139"/>
      <c r="F10" s="139"/>
      <c r="G10" s="214" t="s">
        <v>5</v>
      </c>
      <c r="H10" s="215"/>
      <c r="I10" s="46"/>
      <c r="J10" s="4" t="s">
        <v>113</v>
      </c>
      <c r="K10" s="47" t="s">
        <v>114</v>
      </c>
      <c r="L10" s="42" t="s">
        <v>13</v>
      </c>
      <c r="M10" s="86">
        <v>2558</v>
      </c>
    </row>
    <row r="11" spans="1:13" ht="14.4" thickBot="1" x14ac:dyDescent="0.3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213"/>
    </row>
    <row r="12" spans="1:13" ht="15" customHeight="1" thickBot="1" x14ac:dyDescent="0.3">
      <c r="A12" s="207" t="s">
        <v>14</v>
      </c>
      <c r="B12" s="208"/>
      <c r="C12" s="208"/>
      <c r="D12" s="209"/>
      <c r="E12" s="140" t="s">
        <v>132</v>
      </c>
      <c r="F12" s="140"/>
      <c r="G12" s="141"/>
      <c r="H12" s="207" t="s">
        <v>15</v>
      </c>
      <c r="I12" s="208"/>
      <c r="J12" s="208"/>
      <c r="K12" s="140" t="s">
        <v>125</v>
      </c>
      <c r="L12" s="140"/>
      <c r="M12" s="141"/>
    </row>
    <row r="13" spans="1:13" ht="14.4" thickBot="1" x14ac:dyDescent="0.3">
      <c r="A13" s="207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9"/>
    </row>
    <row r="14" spans="1:13" ht="13.95" customHeight="1" x14ac:dyDescent="0.25">
      <c r="A14" s="148" t="s">
        <v>8</v>
      </c>
      <c r="B14" s="200" t="s">
        <v>77</v>
      </c>
      <c r="C14" s="182"/>
      <c r="D14" s="182"/>
      <c r="E14" s="182"/>
      <c r="F14" s="182"/>
      <c r="G14" s="152" t="s">
        <v>117</v>
      </c>
      <c r="H14" s="152"/>
      <c r="I14" s="152"/>
      <c r="J14" s="152"/>
      <c r="K14" s="152" t="s">
        <v>9</v>
      </c>
      <c r="L14" s="200" t="s">
        <v>18</v>
      </c>
      <c r="M14" s="183"/>
    </row>
    <row r="15" spans="1:13" ht="16.5" customHeight="1" x14ac:dyDescent="0.25">
      <c r="A15" s="150"/>
      <c r="B15" s="201"/>
      <c r="C15" s="202"/>
      <c r="D15" s="202"/>
      <c r="E15" s="202"/>
      <c r="F15" s="202"/>
      <c r="G15" s="184"/>
      <c r="H15" s="184"/>
      <c r="I15" s="184"/>
      <c r="J15" s="184"/>
      <c r="K15" s="184"/>
      <c r="L15" s="201"/>
      <c r="M15" s="216"/>
    </row>
    <row r="16" spans="1:13" ht="13.8" x14ac:dyDescent="0.25">
      <c r="A16" s="92">
        <v>1</v>
      </c>
      <c r="B16" s="143" t="s">
        <v>119</v>
      </c>
      <c r="C16" s="164"/>
      <c r="D16" s="164"/>
      <c r="E16" s="164"/>
      <c r="F16" s="206"/>
      <c r="G16" s="203">
        <v>35</v>
      </c>
      <c r="H16" s="204"/>
      <c r="I16" s="204"/>
      <c r="J16" s="205"/>
      <c r="K16" s="76">
        <v>3.4</v>
      </c>
      <c r="L16" s="198"/>
      <c r="M16" s="199"/>
    </row>
    <row r="17" spans="1:13" ht="14.4" thickBot="1" x14ac:dyDescent="0.3">
      <c r="A17" s="94">
        <v>2</v>
      </c>
      <c r="B17" s="190" t="s">
        <v>129</v>
      </c>
      <c r="C17" s="191"/>
      <c r="D17" s="191"/>
      <c r="E17" s="191"/>
      <c r="F17" s="192"/>
      <c r="G17" s="195">
        <v>65</v>
      </c>
      <c r="H17" s="196"/>
      <c r="I17" s="196"/>
      <c r="J17" s="197"/>
      <c r="K17" s="96" t="s">
        <v>122</v>
      </c>
      <c r="L17" s="193"/>
      <c r="M17" s="194"/>
    </row>
  </sheetData>
  <mergeCells count="35">
    <mergeCell ref="A14:A15"/>
    <mergeCell ref="A13:M13"/>
    <mergeCell ref="K14:K15"/>
    <mergeCell ref="L14:M15"/>
    <mergeCell ref="A7:C7"/>
    <mergeCell ref="A8:B8"/>
    <mergeCell ref="D7:F8"/>
    <mergeCell ref="A10:B10"/>
    <mergeCell ref="A12:D12"/>
    <mergeCell ref="E12:G12"/>
    <mergeCell ref="G7:I7"/>
    <mergeCell ref="J7:M7"/>
    <mergeCell ref="A11:M11"/>
    <mergeCell ref="G8:H8"/>
    <mergeCell ref="D9:F10"/>
    <mergeCell ref="G9:H9"/>
    <mergeCell ref="H12:J12"/>
    <mergeCell ref="K12:M12"/>
    <mergeCell ref="A1:M1"/>
    <mergeCell ref="A2:M2"/>
    <mergeCell ref="A3:M3"/>
    <mergeCell ref="A4:K4"/>
    <mergeCell ref="A5:D5"/>
    <mergeCell ref="E5:K5"/>
    <mergeCell ref="A6:M6"/>
    <mergeCell ref="G10:H10"/>
    <mergeCell ref="A9:B9"/>
    <mergeCell ref="B17:F17"/>
    <mergeCell ref="L17:M17"/>
    <mergeCell ref="G17:J17"/>
    <mergeCell ref="L16:M16"/>
    <mergeCell ref="B14:F15"/>
    <mergeCell ref="G14:J15"/>
    <mergeCell ref="G16:J16"/>
    <mergeCell ref="B16:F16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BFC61-D87A-AD4D-8C01-3D5391B6033F}">
  <dimension ref="A1:M16"/>
  <sheetViews>
    <sheetView workbookViewId="0">
      <selection activeCell="L16" sqref="A14:M16"/>
    </sheetView>
  </sheetViews>
  <sheetFormatPr baseColWidth="10" defaultColWidth="11.44140625" defaultRowHeight="18.75" customHeight="1" x14ac:dyDescent="0.25"/>
  <cols>
    <col min="1" max="4" width="11.44140625" style="50"/>
    <col min="5" max="5" width="8.77734375" style="50" customWidth="1"/>
    <col min="6" max="6" width="8" style="50" customWidth="1"/>
    <col min="7" max="7" width="9" style="50" customWidth="1"/>
    <col min="8" max="10" width="11.44140625" style="50"/>
    <col min="11" max="11" width="22" style="50" customWidth="1"/>
    <col min="12" max="12" width="13.77734375" style="50" customWidth="1"/>
    <col min="13" max="13" width="17.44140625" style="50" customWidth="1"/>
    <col min="14" max="16384" width="11.44140625" style="50"/>
  </cols>
  <sheetData>
    <row r="1" spans="1:13" ht="14.4" thickBot="1" x14ac:dyDescent="0.3">
      <c r="A1" s="185" t="s">
        <v>100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4.4" thickBot="1" x14ac:dyDescent="0.3">
      <c r="A2" s="185" t="s">
        <v>23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ht="14.4" thickBot="1" x14ac:dyDescent="0.3">
      <c r="A3" s="207" t="s">
        <v>69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9"/>
    </row>
    <row r="4" spans="1:13" ht="14.4" thickBot="1" x14ac:dyDescent="0.3">
      <c r="A4" s="207" t="s">
        <v>110</v>
      </c>
      <c r="B4" s="208"/>
      <c r="C4" s="208"/>
      <c r="D4" s="208"/>
      <c r="E4" s="208"/>
      <c r="F4" s="208"/>
      <c r="G4" s="208"/>
      <c r="H4" s="208"/>
      <c r="I4" s="182"/>
      <c r="J4" s="182"/>
      <c r="K4" s="183"/>
      <c r="L4" s="77" t="s">
        <v>17</v>
      </c>
      <c r="M4" s="82">
        <v>20</v>
      </c>
    </row>
    <row r="5" spans="1:13" ht="14.55" customHeight="1" thickBot="1" x14ac:dyDescent="0.3">
      <c r="A5" s="210" t="s">
        <v>7</v>
      </c>
      <c r="B5" s="211"/>
      <c r="C5" s="211"/>
      <c r="D5" s="211"/>
      <c r="E5" s="212" t="s">
        <v>123</v>
      </c>
      <c r="F5" s="140"/>
      <c r="G5" s="140"/>
      <c r="H5" s="140"/>
      <c r="I5" s="140"/>
      <c r="J5" s="140"/>
      <c r="K5" s="141"/>
      <c r="L5" s="81" t="s">
        <v>10</v>
      </c>
      <c r="M5" s="78" t="s">
        <v>124</v>
      </c>
    </row>
    <row r="6" spans="1:13" ht="14.4" thickBot="1" x14ac:dyDescent="0.3">
      <c r="A6" s="123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213"/>
    </row>
    <row r="7" spans="1:13" ht="13.95" customHeight="1" x14ac:dyDescent="0.25">
      <c r="A7" s="148" t="s">
        <v>76</v>
      </c>
      <c r="B7" s="152"/>
      <c r="C7" s="149"/>
      <c r="D7" s="181" t="s">
        <v>19</v>
      </c>
      <c r="E7" s="182"/>
      <c r="F7" s="182"/>
      <c r="G7" s="178" t="s">
        <v>2</v>
      </c>
      <c r="H7" s="179"/>
      <c r="I7" s="180"/>
      <c r="J7" s="178" t="s">
        <v>21</v>
      </c>
      <c r="K7" s="179"/>
      <c r="L7" s="179"/>
      <c r="M7" s="180"/>
    </row>
    <row r="8" spans="1:13" ht="13.8" x14ac:dyDescent="0.25">
      <c r="A8" s="150" t="s">
        <v>0</v>
      </c>
      <c r="B8" s="184"/>
      <c r="C8" s="45"/>
      <c r="D8" s="217"/>
      <c r="E8" s="202"/>
      <c r="F8" s="202"/>
      <c r="G8" s="150" t="s">
        <v>3</v>
      </c>
      <c r="H8" s="184"/>
      <c r="I8" s="73" t="s">
        <v>88</v>
      </c>
      <c r="J8" s="69" t="s">
        <v>111</v>
      </c>
      <c r="K8" s="68">
        <v>1</v>
      </c>
      <c r="L8" s="72" t="s">
        <v>11</v>
      </c>
      <c r="M8" s="85">
        <v>100856</v>
      </c>
    </row>
    <row r="9" spans="1:13" ht="13.8" x14ac:dyDescent="0.25">
      <c r="A9" s="150" t="s">
        <v>22</v>
      </c>
      <c r="B9" s="184"/>
      <c r="C9" s="70"/>
      <c r="D9" s="218" t="s">
        <v>135</v>
      </c>
      <c r="E9" s="219"/>
      <c r="F9" s="219"/>
      <c r="G9" s="150" t="s">
        <v>4</v>
      </c>
      <c r="H9" s="184"/>
      <c r="I9" s="73"/>
      <c r="J9" s="69" t="s">
        <v>112</v>
      </c>
      <c r="K9" s="68" t="s">
        <v>126</v>
      </c>
      <c r="L9" s="72" t="s">
        <v>12</v>
      </c>
      <c r="M9" s="85">
        <v>85935</v>
      </c>
    </row>
    <row r="10" spans="1:13" ht="14.4" thickBot="1" x14ac:dyDescent="0.3">
      <c r="A10" s="214" t="s">
        <v>1</v>
      </c>
      <c r="B10" s="215"/>
      <c r="C10" s="84" t="s">
        <v>88</v>
      </c>
      <c r="D10" s="220"/>
      <c r="E10" s="139"/>
      <c r="F10" s="139"/>
      <c r="G10" s="214" t="s">
        <v>5</v>
      </c>
      <c r="H10" s="215"/>
      <c r="I10" s="46"/>
      <c r="J10" s="74" t="s">
        <v>113</v>
      </c>
      <c r="K10" s="47" t="s">
        <v>114</v>
      </c>
      <c r="L10" s="75" t="s">
        <v>13</v>
      </c>
      <c r="M10" s="86">
        <v>2560</v>
      </c>
    </row>
    <row r="11" spans="1:13" ht="14.4" thickBot="1" x14ac:dyDescent="0.3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213"/>
    </row>
    <row r="12" spans="1:13" ht="15" customHeight="1" thickBot="1" x14ac:dyDescent="0.3">
      <c r="A12" s="207" t="s">
        <v>14</v>
      </c>
      <c r="B12" s="208"/>
      <c r="C12" s="208"/>
      <c r="D12" s="209"/>
      <c r="E12" s="140" t="s">
        <v>132</v>
      </c>
      <c r="F12" s="140"/>
      <c r="G12" s="141"/>
      <c r="H12" s="207" t="s">
        <v>15</v>
      </c>
      <c r="I12" s="208"/>
      <c r="J12" s="208"/>
      <c r="K12" s="140" t="s">
        <v>125</v>
      </c>
      <c r="L12" s="140"/>
      <c r="M12" s="141"/>
    </row>
    <row r="13" spans="1:13" ht="14.4" thickBot="1" x14ac:dyDescent="0.3">
      <c r="A13" s="207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9"/>
    </row>
    <row r="14" spans="1:13" ht="13.95" customHeight="1" x14ac:dyDescent="0.25">
      <c r="A14" s="148" t="s">
        <v>8</v>
      </c>
      <c r="B14" s="200" t="s">
        <v>77</v>
      </c>
      <c r="C14" s="182"/>
      <c r="D14" s="182"/>
      <c r="E14" s="182"/>
      <c r="F14" s="182"/>
      <c r="G14" s="152" t="s">
        <v>117</v>
      </c>
      <c r="H14" s="152"/>
      <c r="I14" s="152"/>
      <c r="J14" s="152"/>
      <c r="K14" s="152" t="s">
        <v>9</v>
      </c>
      <c r="L14" s="200" t="s">
        <v>18</v>
      </c>
      <c r="M14" s="183"/>
    </row>
    <row r="15" spans="1:13" ht="16.5" customHeight="1" x14ac:dyDescent="0.25">
      <c r="A15" s="150"/>
      <c r="B15" s="201"/>
      <c r="C15" s="202"/>
      <c r="D15" s="202"/>
      <c r="E15" s="202"/>
      <c r="F15" s="202"/>
      <c r="G15" s="184"/>
      <c r="H15" s="184"/>
      <c r="I15" s="184"/>
      <c r="J15" s="184"/>
      <c r="K15" s="184"/>
      <c r="L15" s="201"/>
      <c r="M15" s="216"/>
    </row>
    <row r="16" spans="1:13" ht="14.4" thickBot="1" x14ac:dyDescent="0.3">
      <c r="A16" s="94">
        <v>1</v>
      </c>
      <c r="B16" s="190" t="s">
        <v>134</v>
      </c>
      <c r="C16" s="191"/>
      <c r="D16" s="191"/>
      <c r="E16" s="191"/>
      <c r="F16" s="192"/>
      <c r="G16" s="195">
        <v>100</v>
      </c>
      <c r="H16" s="196"/>
      <c r="I16" s="196"/>
      <c r="J16" s="197"/>
      <c r="K16" s="96">
        <v>0.8</v>
      </c>
      <c r="L16" s="226"/>
      <c r="M16" s="227"/>
    </row>
  </sheetData>
  <mergeCells count="32">
    <mergeCell ref="A1:M1"/>
    <mergeCell ref="A2:M2"/>
    <mergeCell ref="A3:M3"/>
    <mergeCell ref="A4:K4"/>
    <mergeCell ref="A5:D5"/>
    <mergeCell ref="E5:K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B16:F16"/>
    <mergeCell ref="G16:J16"/>
    <mergeCell ref="L16:M16"/>
    <mergeCell ref="A12:D12"/>
    <mergeCell ref="E12:G12"/>
    <mergeCell ref="A13:M13"/>
    <mergeCell ref="A14:A15"/>
    <mergeCell ref="B14:F15"/>
    <mergeCell ref="G14:J15"/>
    <mergeCell ref="K14:K15"/>
    <mergeCell ref="L14:M15"/>
    <mergeCell ref="H12:J12"/>
    <mergeCell ref="K12:M1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5813-E53B-F74C-8D17-7A44BD4D8617}">
  <dimension ref="A1:M16"/>
  <sheetViews>
    <sheetView workbookViewId="0">
      <selection activeCell="E12" sqref="A12:XFD12"/>
    </sheetView>
  </sheetViews>
  <sheetFormatPr baseColWidth="10" defaultColWidth="11.44140625" defaultRowHeight="18.75" customHeight="1" x14ac:dyDescent="0.25"/>
  <cols>
    <col min="1" max="4" width="11.44140625" style="50"/>
    <col min="5" max="5" width="8.77734375" style="50" customWidth="1"/>
    <col min="6" max="6" width="8" style="50" customWidth="1"/>
    <col min="7" max="7" width="9" style="50" customWidth="1"/>
    <col min="8" max="10" width="11.44140625" style="50"/>
    <col min="11" max="11" width="22" style="50" customWidth="1"/>
    <col min="12" max="12" width="13.77734375" style="50" customWidth="1"/>
    <col min="13" max="13" width="17.44140625" style="50" customWidth="1"/>
    <col min="14" max="16384" width="11.44140625" style="50"/>
  </cols>
  <sheetData>
    <row r="1" spans="1:13" ht="14.4" thickBot="1" x14ac:dyDescent="0.3">
      <c r="A1" s="185" t="s">
        <v>100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4.4" thickBot="1" x14ac:dyDescent="0.3">
      <c r="A2" s="185" t="s">
        <v>23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ht="14.4" thickBot="1" x14ac:dyDescent="0.3">
      <c r="A3" s="207" t="s">
        <v>69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9"/>
    </row>
    <row r="4" spans="1:13" ht="14.4" thickBot="1" x14ac:dyDescent="0.3">
      <c r="A4" s="207" t="s">
        <v>110</v>
      </c>
      <c r="B4" s="208"/>
      <c r="C4" s="208"/>
      <c r="D4" s="208"/>
      <c r="E4" s="208"/>
      <c r="F4" s="208"/>
      <c r="G4" s="208"/>
      <c r="H4" s="208"/>
      <c r="I4" s="182"/>
      <c r="J4" s="182"/>
      <c r="K4" s="183"/>
      <c r="L4" s="77" t="s">
        <v>17</v>
      </c>
      <c r="M4" s="82">
        <v>21</v>
      </c>
    </row>
    <row r="5" spans="1:13" ht="14.55" customHeight="1" thickBot="1" x14ac:dyDescent="0.3">
      <c r="A5" s="210" t="s">
        <v>7</v>
      </c>
      <c r="B5" s="211"/>
      <c r="C5" s="211"/>
      <c r="D5" s="211"/>
      <c r="E5" s="212" t="s">
        <v>123</v>
      </c>
      <c r="F5" s="140"/>
      <c r="G5" s="140"/>
      <c r="H5" s="140"/>
      <c r="I5" s="140"/>
      <c r="J5" s="140"/>
      <c r="K5" s="141"/>
      <c r="L5" s="81" t="s">
        <v>10</v>
      </c>
      <c r="M5" s="78" t="s">
        <v>124</v>
      </c>
    </row>
    <row r="6" spans="1:13" ht="14.4" thickBot="1" x14ac:dyDescent="0.3">
      <c r="A6" s="123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213"/>
    </row>
    <row r="7" spans="1:13" ht="13.95" customHeight="1" x14ac:dyDescent="0.25">
      <c r="A7" s="148" t="s">
        <v>76</v>
      </c>
      <c r="B7" s="152"/>
      <c r="C7" s="149"/>
      <c r="D7" s="181" t="s">
        <v>19</v>
      </c>
      <c r="E7" s="182"/>
      <c r="F7" s="182"/>
      <c r="G7" s="178" t="s">
        <v>2</v>
      </c>
      <c r="H7" s="179"/>
      <c r="I7" s="180"/>
      <c r="J7" s="178" t="s">
        <v>21</v>
      </c>
      <c r="K7" s="179"/>
      <c r="L7" s="179"/>
      <c r="M7" s="180"/>
    </row>
    <row r="8" spans="1:13" ht="13.8" x14ac:dyDescent="0.25">
      <c r="A8" s="150" t="s">
        <v>0</v>
      </c>
      <c r="B8" s="184"/>
      <c r="C8" s="45"/>
      <c r="D8" s="217"/>
      <c r="E8" s="202"/>
      <c r="F8" s="202"/>
      <c r="G8" s="150" t="s">
        <v>3</v>
      </c>
      <c r="H8" s="184"/>
      <c r="I8" s="73" t="s">
        <v>88</v>
      </c>
      <c r="J8" s="69" t="s">
        <v>111</v>
      </c>
      <c r="K8" s="68">
        <v>2</v>
      </c>
      <c r="L8" s="72" t="s">
        <v>11</v>
      </c>
      <c r="M8" s="85">
        <v>100858</v>
      </c>
    </row>
    <row r="9" spans="1:13" ht="13.8" x14ac:dyDescent="0.25">
      <c r="A9" s="150" t="s">
        <v>22</v>
      </c>
      <c r="B9" s="184"/>
      <c r="C9" s="70"/>
      <c r="D9" s="218" t="s">
        <v>135</v>
      </c>
      <c r="E9" s="219"/>
      <c r="F9" s="219"/>
      <c r="G9" s="150" t="s">
        <v>4</v>
      </c>
      <c r="H9" s="184"/>
      <c r="I9" s="73"/>
      <c r="J9" s="69" t="s">
        <v>112</v>
      </c>
      <c r="K9" s="68" t="s">
        <v>126</v>
      </c>
      <c r="L9" s="72" t="s">
        <v>12</v>
      </c>
      <c r="M9" s="85">
        <v>85915</v>
      </c>
    </row>
    <row r="10" spans="1:13" ht="14.4" thickBot="1" x14ac:dyDescent="0.3">
      <c r="A10" s="214" t="s">
        <v>1</v>
      </c>
      <c r="B10" s="215"/>
      <c r="C10" s="84" t="s">
        <v>88</v>
      </c>
      <c r="D10" s="220"/>
      <c r="E10" s="139"/>
      <c r="F10" s="139"/>
      <c r="G10" s="214" t="s">
        <v>5</v>
      </c>
      <c r="H10" s="215"/>
      <c r="I10" s="46"/>
      <c r="J10" s="74" t="s">
        <v>113</v>
      </c>
      <c r="K10" s="47" t="s">
        <v>114</v>
      </c>
      <c r="L10" s="75" t="s">
        <v>13</v>
      </c>
      <c r="M10" s="86">
        <v>2557</v>
      </c>
    </row>
    <row r="11" spans="1:13" ht="14.4" thickBot="1" x14ac:dyDescent="0.3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213"/>
    </row>
    <row r="12" spans="1:13" ht="15" customHeight="1" thickBot="1" x14ac:dyDescent="0.3">
      <c r="A12" s="207" t="s">
        <v>14</v>
      </c>
      <c r="B12" s="208"/>
      <c r="C12" s="208"/>
      <c r="D12" s="209"/>
      <c r="E12" s="140" t="s">
        <v>132</v>
      </c>
      <c r="F12" s="140"/>
      <c r="G12" s="141"/>
      <c r="H12" s="207" t="s">
        <v>15</v>
      </c>
      <c r="I12" s="208"/>
      <c r="J12" s="208"/>
      <c r="K12" s="140" t="s">
        <v>125</v>
      </c>
      <c r="L12" s="140"/>
      <c r="M12" s="141"/>
    </row>
    <row r="13" spans="1:13" ht="14.4" thickBot="1" x14ac:dyDescent="0.3">
      <c r="A13" s="207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9"/>
    </row>
    <row r="14" spans="1:13" ht="13.95" customHeight="1" x14ac:dyDescent="0.25">
      <c r="A14" s="221" t="s">
        <v>8</v>
      </c>
      <c r="B14" s="224" t="s">
        <v>77</v>
      </c>
      <c r="C14" s="124"/>
      <c r="D14" s="124"/>
      <c r="E14" s="124"/>
      <c r="F14" s="124"/>
      <c r="G14" s="225" t="s">
        <v>117</v>
      </c>
      <c r="H14" s="225"/>
      <c r="I14" s="225"/>
      <c r="J14" s="225"/>
      <c r="K14" s="225" t="s">
        <v>9</v>
      </c>
      <c r="L14" s="224" t="s">
        <v>18</v>
      </c>
      <c r="M14" s="213"/>
    </row>
    <row r="15" spans="1:13" ht="16.5" customHeight="1" x14ac:dyDescent="0.25">
      <c r="A15" s="150"/>
      <c r="B15" s="201"/>
      <c r="C15" s="202"/>
      <c r="D15" s="202"/>
      <c r="E15" s="202"/>
      <c r="F15" s="202"/>
      <c r="G15" s="184"/>
      <c r="H15" s="184"/>
      <c r="I15" s="184"/>
      <c r="J15" s="184"/>
      <c r="K15" s="184"/>
      <c r="L15" s="201"/>
      <c r="M15" s="216"/>
    </row>
    <row r="16" spans="1:13" ht="13.8" x14ac:dyDescent="0.25">
      <c r="A16" s="69">
        <v>1</v>
      </c>
      <c r="B16" s="143" t="s">
        <v>134</v>
      </c>
      <c r="C16" s="164"/>
      <c r="D16" s="164"/>
      <c r="E16" s="164"/>
      <c r="F16" s="206"/>
      <c r="G16" s="203">
        <v>100</v>
      </c>
      <c r="H16" s="204"/>
      <c r="I16" s="204"/>
      <c r="J16" s="205"/>
      <c r="K16" s="76">
        <v>0.8</v>
      </c>
      <c r="L16" s="198"/>
      <c r="M16" s="199"/>
    </row>
  </sheetData>
  <mergeCells count="32">
    <mergeCell ref="A1:M1"/>
    <mergeCell ref="A2:M2"/>
    <mergeCell ref="A3:M3"/>
    <mergeCell ref="A4:K4"/>
    <mergeCell ref="A5:D5"/>
    <mergeCell ref="E5:K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B16:F16"/>
    <mergeCell ref="G16:J16"/>
    <mergeCell ref="L16:M16"/>
    <mergeCell ref="A12:D12"/>
    <mergeCell ref="E12:G12"/>
    <mergeCell ref="A13:M13"/>
    <mergeCell ref="A14:A15"/>
    <mergeCell ref="B14:F15"/>
    <mergeCell ref="G14:J15"/>
    <mergeCell ref="K14:K15"/>
    <mergeCell ref="L14:M15"/>
    <mergeCell ref="H12:J12"/>
    <mergeCell ref="K12:M1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56329-71BF-B546-B5CB-8B32805B8439}">
  <dimension ref="A1:M16"/>
  <sheetViews>
    <sheetView workbookViewId="0">
      <selection activeCell="A12" sqref="A12:XFD12"/>
    </sheetView>
  </sheetViews>
  <sheetFormatPr baseColWidth="10" defaultColWidth="11.44140625" defaultRowHeight="18.75" customHeight="1" x14ac:dyDescent="0.25"/>
  <cols>
    <col min="1" max="4" width="11.44140625" style="50"/>
    <col min="5" max="5" width="8.77734375" style="50" customWidth="1"/>
    <col min="6" max="6" width="8" style="50" customWidth="1"/>
    <col min="7" max="7" width="9" style="50" customWidth="1"/>
    <col min="8" max="10" width="11.44140625" style="50"/>
    <col min="11" max="11" width="22" style="50" customWidth="1"/>
    <col min="12" max="12" width="13.77734375" style="50" customWidth="1"/>
    <col min="13" max="13" width="17.44140625" style="50" customWidth="1"/>
    <col min="14" max="16384" width="11.44140625" style="50"/>
  </cols>
  <sheetData>
    <row r="1" spans="1:13" ht="14.4" thickBot="1" x14ac:dyDescent="0.3">
      <c r="A1" s="185" t="s">
        <v>100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4.4" thickBot="1" x14ac:dyDescent="0.3">
      <c r="A2" s="185" t="s">
        <v>23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ht="14.4" thickBot="1" x14ac:dyDescent="0.3">
      <c r="A3" s="207" t="s">
        <v>69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9"/>
    </row>
    <row r="4" spans="1:13" ht="14.4" thickBot="1" x14ac:dyDescent="0.3">
      <c r="A4" s="207" t="s">
        <v>110</v>
      </c>
      <c r="B4" s="208"/>
      <c r="C4" s="208"/>
      <c r="D4" s="208"/>
      <c r="E4" s="208"/>
      <c r="F4" s="208"/>
      <c r="G4" s="208"/>
      <c r="H4" s="208"/>
      <c r="I4" s="182"/>
      <c r="J4" s="182"/>
      <c r="K4" s="183"/>
      <c r="L4" s="77" t="s">
        <v>17</v>
      </c>
      <c r="M4" s="82">
        <v>22</v>
      </c>
    </row>
    <row r="5" spans="1:13" ht="14.55" customHeight="1" thickBot="1" x14ac:dyDescent="0.3">
      <c r="A5" s="210" t="s">
        <v>7</v>
      </c>
      <c r="B5" s="211"/>
      <c r="C5" s="211"/>
      <c r="D5" s="211"/>
      <c r="E5" s="212" t="s">
        <v>123</v>
      </c>
      <c r="F5" s="140"/>
      <c r="G5" s="140"/>
      <c r="H5" s="140"/>
      <c r="I5" s="140"/>
      <c r="J5" s="140"/>
      <c r="K5" s="141"/>
      <c r="L5" s="81" t="s">
        <v>10</v>
      </c>
      <c r="M5" s="78" t="s">
        <v>124</v>
      </c>
    </row>
    <row r="6" spans="1:13" ht="14.4" thickBot="1" x14ac:dyDescent="0.3">
      <c r="A6" s="123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213"/>
    </row>
    <row r="7" spans="1:13" ht="13.95" customHeight="1" x14ac:dyDescent="0.25">
      <c r="A7" s="148" t="s">
        <v>76</v>
      </c>
      <c r="B7" s="152"/>
      <c r="C7" s="149"/>
      <c r="D7" s="181" t="s">
        <v>19</v>
      </c>
      <c r="E7" s="182"/>
      <c r="F7" s="182"/>
      <c r="G7" s="178" t="s">
        <v>2</v>
      </c>
      <c r="H7" s="179"/>
      <c r="I7" s="180"/>
      <c r="J7" s="178" t="s">
        <v>21</v>
      </c>
      <c r="K7" s="179"/>
      <c r="L7" s="179"/>
      <c r="M7" s="180"/>
    </row>
    <row r="8" spans="1:13" ht="13.8" x14ac:dyDescent="0.25">
      <c r="A8" s="150" t="s">
        <v>0</v>
      </c>
      <c r="B8" s="184"/>
      <c r="C8" s="45"/>
      <c r="D8" s="217"/>
      <c r="E8" s="202"/>
      <c r="F8" s="202"/>
      <c r="G8" s="150" t="s">
        <v>3</v>
      </c>
      <c r="H8" s="184"/>
      <c r="I8" s="73" t="s">
        <v>88</v>
      </c>
      <c r="J8" s="69" t="s">
        <v>111</v>
      </c>
      <c r="K8" s="68">
        <v>3</v>
      </c>
      <c r="L8" s="72" t="s">
        <v>11</v>
      </c>
      <c r="M8" s="85">
        <v>100852</v>
      </c>
    </row>
    <row r="9" spans="1:13" ht="13.8" x14ac:dyDescent="0.25">
      <c r="A9" s="150" t="s">
        <v>22</v>
      </c>
      <c r="B9" s="184"/>
      <c r="C9" s="70"/>
      <c r="D9" s="218" t="s">
        <v>135</v>
      </c>
      <c r="E9" s="219"/>
      <c r="F9" s="219"/>
      <c r="G9" s="150" t="s">
        <v>4</v>
      </c>
      <c r="H9" s="184"/>
      <c r="I9" s="73"/>
      <c r="J9" s="69" t="s">
        <v>112</v>
      </c>
      <c r="K9" s="68" t="s">
        <v>126</v>
      </c>
      <c r="L9" s="72" t="s">
        <v>12</v>
      </c>
      <c r="M9" s="85">
        <v>85910</v>
      </c>
    </row>
    <row r="10" spans="1:13" ht="14.4" thickBot="1" x14ac:dyDescent="0.3">
      <c r="A10" s="214" t="s">
        <v>1</v>
      </c>
      <c r="B10" s="215"/>
      <c r="C10" s="84" t="s">
        <v>88</v>
      </c>
      <c r="D10" s="220"/>
      <c r="E10" s="139"/>
      <c r="F10" s="139"/>
      <c r="G10" s="214" t="s">
        <v>5</v>
      </c>
      <c r="H10" s="215"/>
      <c r="I10" s="46"/>
      <c r="J10" s="74" t="s">
        <v>113</v>
      </c>
      <c r="K10" s="47" t="s">
        <v>114</v>
      </c>
      <c r="L10" s="75" t="s">
        <v>13</v>
      </c>
      <c r="M10" s="86">
        <v>2560</v>
      </c>
    </row>
    <row r="11" spans="1:13" ht="14.4" thickBot="1" x14ac:dyDescent="0.3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213"/>
    </row>
    <row r="12" spans="1:13" ht="15" customHeight="1" thickBot="1" x14ac:dyDescent="0.3">
      <c r="A12" s="207" t="s">
        <v>14</v>
      </c>
      <c r="B12" s="208"/>
      <c r="C12" s="208"/>
      <c r="D12" s="209"/>
      <c r="E12" s="140" t="s">
        <v>132</v>
      </c>
      <c r="F12" s="140"/>
      <c r="G12" s="141"/>
      <c r="H12" s="207" t="s">
        <v>15</v>
      </c>
      <c r="I12" s="208"/>
      <c r="J12" s="208"/>
      <c r="K12" s="140" t="s">
        <v>125</v>
      </c>
      <c r="L12" s="140"/>
      <c r="M12" s="141"/>
    </row>
    <row r="13" spans="1:13" ht="14.4" thickBot="1" x14ac:dyDescent="0.3">
      <c r="A13" s="207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9"/>
    </row>
    <row r="14" spans="1:13" ht="13.95" customHeight="1" x14ac:dyDescent="0.25">
      <c r="A14" s="221" t="s">
        <v>8</v>
      </c>
      <c r="B14" s="224" t="s">
        <v>77</v>
      </c>
      <c r="C14" s="124"/>
      <c r="D14" s="124"/>
      <c r="E14" s="124"/>
      <c r="F14" s="124"/>
      <c r="G14" s="225" t="s">
        <v>117</v>
      </c>
      <c r="H14" s="225"/>
      <c r="I14" s="225"/>
      <c r="J14" s="225"/>
      <c r="K14" s="225" t="s">
        <v>9</v>
      </c>
      <c r="L14" s="224" t="s">
        <v>18</v>
      </c>
      <c r="M14" s="213"/>
    </row>
    <row r="15" spans="1:13" ht="16.5" customHeight="1" x14ac:dyDescent="0.25">
      <c r="A15" s="150"/>
      <c r="B15" s="201"/>
      <c r="C15" s="202"/>
      <c r="D15" s="202"/>
      <c r="E15" s="202"/>
      <c r="F15" s="202"/>
      <c r="G15" s="184"/>
      <c r="H15" s="184"/>
      <c r="I15" s="184"/>
      <c r="J15" s="184"/>
      <c r="K15" s="184"/>
      <c r="L15" s="201"/>
      <c r="M15" s="216"/>
    </row>
    <row r="16" spans="1:13" ht="13.8" x14ac:dyDescent="0.25">
      <c r="A16" s="69">
        <v>1</v>
      </c>
      <c r="B16" s="143" t="s">
        <v>134</v>
      </c>
      <c r="C16" s="164"/>
      <c r="D16" s="164"/>
      <c r="E16" s="164"/>
      <c r="F16" s="206"/>
      <c r="G16" s="203">
        <v>100</v>
      </c>
      <c r="H16" s="204"/>
      <c r="I16" s="204"/>
      <c r="J16" s="205"/>
      <c r="K16" s="76">
        <v>0.8</v>
      </c>
      <c r="L16" s="198"/>
      <c r="M16" s="199"/>
    </row>
  </sheetData>
  <mergeCells count="32">
    <mergeCell ref="A1:M1"/>
    <mergeCell ref="A2:M2"/>
    <mergeCell ref="A3:M3"/>
    <mergeCell ref="A4:K4"/>
    <mergeCell ref="A5:D5"/>
    <mergeCell ref="E5:K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B16:F16"/>
    <mergeCell ref="G16:J16"/>
    <mergeCell ref="L16:M16"/>
    <mergeCell ref="A12:D12"/>
    <mergeCell ref="E12:G12"/>
    <mergeCell ref="A13:M13"/>
    <mergeCell ref="A14:A15"/>
    <mergeCell ref="B14:F15"/>
    <mergeCell ref="G14:J15"/>
    <mergeCell ref="K14:K15"/>
    <mergeCell ref="L14:M15"/>
    <mergeCell ref="H12:J12"/>
    <mergeCell ref="K12:M1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80E3A-54A8-AE4C-9E07-947380C658B9}">
  <dimension ref="A1:M16"/>
  <sheetViews>
    <sheetView topLeftCell="A2" workbookViewId="0">
      <selection activeCell="K22" sqref="K22"/>
    </sheetView>
  </sheetViews>
  <sheetFormatPr baseColWidth="10" defaultColWidth="11.44140625" defaultRowHeight="18.75" customHeight="1" x14ac:dyDescent="0.25"/>
  <cols>
    <col min="1" max="4" width="11.44140625" style="50"/>
    <col min="5" max="5" width="8.77734375" style="50" customWidth="1"/>
    <col min="6" max="6" width="8" style="50" customWidth="1"/>
    <col min="7" max="7" width="9" style="50" customWidth="1"/>
    <col min="8" max="10" width="11.44140625" style="50"/>
    <col min="11" max="11" width="22" style="50" customWidth="1"/>
    <col min="12" max="12" width="13.77734375" style="50" customWidth="1"/>
    <col min="13" max="13" width="17.44140625" style="50" customWidth="1"/>
    <col min="14" max="16384" width="11.44140625" style="50"/>
  </cols>
  <sheetData>
    <row r="1" spans="1:13" ht="14.4" thickBot="1" x14ac:dyDescent="0.3">
      <c r="A1" s="185" t="s">
        <v>100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4.4" thickBot="1" x14ac:dyDescent="0.3">
      <c r="A2" s="185" t="s">
        <v>23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ht="14.4" thickBot="1" x14ac:dyDescent="0.3">
      <c r="A3" s="207" t="s">
        <v>69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9"/>
    </row>
    <row r="4" spans="1:13" ht="14.4" thickBot="1" x14ac:dyDescent="0.3">
      <c r="A4" s="207" t="s">
        <v>110</v>
      </c>
      <c r="B4" s="208"/>
      <c r="C4" s="208"/>
      <c r="D4" s="208"/>
      <c r="E4" s="208"/>
      <c r="F4" s="208"/>
      <c r="G4" s="208"/>
      <c r="H4" s="208"/>
      <c r="I4" s="182"/>
      <c r="J4" s="182"/>
      <c r="K4" s="183"/>
      <c r="L4" s="77" t="s">
        <v>17</v>
      </c>
      <c r="M4" s="82">
        <v>23</v>
      </c>
    </row>
    <row r="5" spans="1:13" ht="14.55" customHeight="1" thickBot="1" x14ac:dyDescent="0.3">
      <c r="A5" s="210" t="s">
        <v>7</v>
      </c>
      <c r="B5" s="211"/>
      <c r="C5" s="211"/>
      <c r="D5" s="211"/>
      <c r="E5" s="212" t="s">
        <v>123</v>
      </c>
      <c r="F5" s="140"/>
      <c r="G5" s="140"/>
      <c r="H5" s="140"/>
      <c r="I5" s="140"/>
      <c r="J5" s="140"/>
      <c r="K5" s="141"/>
      <c r="L5" s="81" t="s">
        <v>10</v>
      </c>
      <c r="M5" s="78" t="s">
        <v>124</v>
      </c>
    </row>
    <row r="6" spans="1:13" ht="14.4" thickBot="1" x14ac:dyDescent="0.3">
      <c r="A6" s="123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213"/>
    </row>
    <row r="7" spans="1:13" ht="13.95" customHeight="1" x14ac:dyDescent="0.25">
      <c r="A7" s="148" t="s">
        <v>76</v>
      </c>
      <c r="B7" s="152"/>
      <c r="C7" s="149"/>
      <c r="D7" s="181" t="s">
        <v>19</v>
      </c>
      <c r="E7" s="182"/>
      <c r="F7" s="182"/>
      <c r="G7" s="178" t="s">
        <v>2</v>
      </c>
      <c r="H7" s="179"/>
      <c r="I7" s="180"/>
      <c r="J7" s="178" t="s">
        <v>21</v>
      </c>
      <c r="K7" s="179"/>
      <c r="L7" s="179"/>
      <c r="M7" s="180"/>
    </row>
    <row r="8" spans="1:13" ht="13.8" x14ac:dyDescent="0.25">
      <c r="A8" s="150" t="s">
        <v>0</v>
      </c>
      <c r="B8" s="184"/>
      <c r="C8" s="45"/>
      <c r="D8" s="217"/>
      <c r="E8" s="202"/>
      <c r="F8" s="202"/>
      <c r="G8" s="150" t="s">
        <v>3</v>
      </c>
      <c r="H8" s="184"/>
      <c r="I8" s="73" t="s">
        <v>88</v>
      </c>
      <c r="J8" s="69" t="s">
        <v>111</v>
      </c>
      <c r="K8" s="68">
        <v>1</v>
      </c>
      <c r="L8" s="72" t="s">
        <v>11</v>
      </c>
      <c r="M8" s="85">
        <v>100732</v>
      </c>
    </row>
    <row r="9" spans="1:13" ht="13.8" x14ac:dyDescent="0.25">
      <c r="A9" s="150" t="s">
        <v>22</v>
      </c>
      <c r="B9" s="184"/>
      <c r="C9" s="70" t="s">
        <v>88</v>
      </c>
      <c r="D9" s="218" t="s">
        <v>135</v>
      </c>
      <c r="E9" s="219"/>
      <c r="F9" s="219"/>
      <c r="G9" s="150" t="s">
        <v>4</v>
      </c>
      <c r="H9" s="184"/>
      <c r="I9" s="73"/>
      <c r="J9" s="69" t="s">
        <v>112</v>
      </c>
      <c r="K9" s="68" t="s">
        <v>126</v>
      </c>
      <c r="L9" s="72" t="s">
        <v>12</v>
      </c>
      <c r="M9" s="85">
        <v>85024</v>
      </c>
    </row>
    <row r="10" spans="1:13" ht="14.4" thickBot="1" x14ac:dyDescent="0.3">
      <c r="A10" s="214" t="s">
        <v>1</v>
      </c>
      <c r="B10" s="215"/>
      <c r="C10" s="84"/>
      <c r="D10" s="220"/>
      <c r="E10" s="139"/>
      <c r="F10" s="139"/>
      <c r="G10" s="214" t="s">
        <v>5</v>
      </c>
      <c r="H10" s="215"/>
      <c r="I10" s="46"/>
      <c r="J10" s="74" t="s">
        <v>113</v>
      </c>
      <c r="K10" s="47" t="s">
        <v>114</v>
      </c>
      <c r="L10" s="75" t="s">
        <v>13</v>
      </c>
      <c r="M10" s="86">
        <v>2561</v>
      </c>
    </row>
    <row r="11" spans="1:13" ht="14.4" thickBot="1" x14ac:dyDescent="0.3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213"/>
    </row>
    <row r="12" spans="1:13" ht="15" customHeight="1" thickBot="1" x14ac:dyDescent="0.3">
      <c r="A12" s="207" t="s">
        <v>14</v>
      </c>
      <c r="B12" s="208"/>
      <c r="C12" s="208"/>
      <c r="D12" s="209"/>
      <c r="E12" s="140" t="s">
        <v>132</v>
      </c>
      <c r="F12" s="140"/>
      <c r="G12" s="141"/>
      <c r="H12" s="207" t="s">
        <v>15</v>
      </c>
      <c r="I12" s="208"/>
      <c r="J12" s="208"/>
      <c r="K12" s="140" t="s">
        <v>125</v>
      </c>
      <c r="L12" s="140"/>
      <c r="M12" s="141"/>
    </row>
    <row r="13" spans="1:13" ht="14.4" thickBot="1" x14ac:dyDescent="0.3">
      <c r="A13" s="207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9"/>
    </row>
    <row r="14" spans="1:13" ht="13.95" customHeight="1" x14ac:dyDescent="0.25">
      <c r="A14" s="221" t="s">
        <v>8</v>
      </c>
      <c r="B14" s="224" t="s">
        <v>77</v>
      </c>
      <c r="C14" s="124"/>
      <c r="D14" s="124"/>
      <c r="E14" s="124"/>
      <c r="F14" s="124"/>
      <c r="G14" s="225" t="s">
        <v>117</v>
      </c>
      <c r="H14" s="225"/>
      <c r="I14" s="225"/>
      <c r="J14" s="225"/>
      <c r="K14" s="225" t="s">
        <v>9</v>
      </c>
      <c r="L14" s="224" t="s">
        <v>18</v>
      </c>
      <c r="M14" s="213"/>
    </row>
    <row r="15" spans="1:13" ht="16.5" customHeight="1" x14ac:dyDescent="0.25">
      <c r="A15" s="150"/>
      <c r="B15" s="201"/>
      <c r="C15" s="202"/>
      <c r="D15" s="202"/>
      <c r="E15" s="202"/>
      <c r="F15" s="202"/>
      <c r="G15" s="184"/>
      <c r="H15" s="184"/>
      <c r="I15" s="184"/>
      <c r="J15" s="184"/>
      <c r="K15" s="184"/>
      <c r="L15" s="201"/>
      <c r="M15" s="216"/>
    </row>
    <row r="16" spans="1:13" ht="13.8" x14ac:dyDescent="0.25">
      <c r="A16" s="69">
        <v>1</v>
      </c>
      <c r="B16" s="143" t="s">
        <v>134</v>
      </c>
      <c r="C16" s="164"/>
      <c r="D16" s="164"/>
      <c r="E16" s="164"/>
      <c r="F16" s="206"/>
      <c r="G16" s="203">
        <v>100</v>
      </c>
      <c r="H16" s="204"/>
      <c r="I16" s="204"/>
      <c r="J16" s="205"/>
      <c r="K16" s="76">
        <v>0.8</v>
      </c>
      <c r="L16" s="198"/>
      <c r="M16" s="199"/>
    </row>
  </sheetData>
  <mergeCells count="32">
    <mergeCell ref="A1:M1"/>
    <mergeCell ref="A2:M2"/>
    <mergeCell ref="A3:M3"/>
    <mergeCell ref="A4:K4"/>
    <mergeCell ref="A5:D5"/>
    <mergeCell ref="E5:K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B16:F16"/>
    <mergeCell ref="G16:J16"/>
    <mergeCell ref="L16:M16"/>
    <mergeCell ref="A12:D12"/>
    <mergeCell ref="E12:G12"/>
    <mergeCell ref="A13:M13"/>
    <mergeCell ref="A14:A15"/>
    <mergeCell ref="B14:F15"/>
    <mergeCell ref="G14:J15"/>
    <mergeCell ref="K14:K15"/>
    <mergeCell ref="L14:M15"/>
    <mergeCell ref="H12:J12"/>
    <mergeCell ref="K12:M1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A9A1B-B494-0F48-BB3B-9F208F6B7C2F}">
  <dimension ref="A1:M16"/>
  <sheetViews>
    <sheetView workbookViewId="0">
      <selection activeCell="G20" sqref="G20"/>
    </sheetView>
  </sheetViews>
  <sheetFormatPr baseColWidth="10" defaultColWidth="11.44140625" defaultRowHeight="18.75" customHeight="1" x14ac:dyDescent="0.25"/>
  <cols>
    <col min="1" max="4" width="11.44140625" style="50"/>
    <col min="5" max="5" width="8.77734375" style="50" customWidth="1"/>
    <col min="6" max="6" width="8" style="50" customWidth="1"/>
    <col min="7" max="7" width="9" style="50" customWidth="1"/>
    <col min="8" max="10" width="11.44140625" style="50"/>
    <col min="11" max="11" width="22" style="50" customWidth="1"/>
    <col min="12" max="12" width="13.77734375" style="50" customWidth="1"/>
    <col min="13" max="13" width="17.44140625" style="50" customWidth="1"/>
    <col min="14" max="16384" width="11.44140625" style="50"/>
  </cols>
  <sheetData>
    <row r="1" spans="1:13" ht="14.4" thickBot="1" x14ac:dyDescent="0.3">
      <c r="A1" s="185" t="s">
        <v>100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4.4" thickBot="1" x14ac:dyDescent="0.3">
      <c r="A2" s="185" t="s">
        <v>23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ht="14.4" thickBot="1" x14ac:dyDescent="0.3">
      <c r="A3" s="207" t="s">
        <v>69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9"/>
    </row>
    <row r="4" spans="1:13" ht="14.4" thickBot="1" x14ac:dyDescent="0.3">
      <c r="A4" s="207" t="s">
        <v>110</v>
      </c>
      <c r="B4" s="208"/>
      <c r="C4" s="208"/>
      <c r="D4" s="208"/>
      <c r="E4" s="208"/>
      <c r="F4" s="208"/>
      <c r="G4" s="208"/>
      <c r="H4" s="208"/>
      <c r="I4" s="182"/>
      <c r="J4" s="182"/>
      <c r="K4" s="183"/>
      <c r="L4" s="77" t="s">
        <v>17</v>
      </c>
      <c r="M4" s="82">
        <v>24</v>
      </c>
    </row>
    <row r="5" spans="1:13" ht="14.55" customHeight="1" thickBot="1" x14ac:dyDescent="0.3">
      <c r="A5" s="210" t="s">
        <v>7</v>
      </c>
      <c r="B5" s="211"/>
      <c r="C5" s="211"/>
      <c r="D5" s="211"/>
      <c r="E5" s="212" t="s">
        <v>123</v>
      </c>
      <c r="F5" s="140"/>
      <c r="G5" s="140"/>
      <c r="H5" s="140"/>
      <c r="I5" s="140"/>
      <c r="J5" s="140"/>
      <c r="K5" s="141"/>
      <c r="L5" s="81" t="s">
        <v>10</v>
      </c>
      <c r="M5" s="78" t="s">
        <v>124</v>
      </c>
    </row>
    <row r="6" spans="1:13" ht="14.4" thickBot="1" x14ac:dyDescent="0.3">
      <c r="A6" s="123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213"/>
    </row>
    <row r="7" spans="1:13" ht="13.95" customHeight="1" x14ac:dyDescent="0.25">
      <c r="A7" s="148" t="s">
        <v>76</v>
      </c>
      <c r="B7" s="152"/>
      <c r="C7" s="149"/>
      <c r="D7" s="181" t="s">
        <v>19</v>
      </c>
      <c r="E7" s="182"/>
      <c r="F7" s="182"/>
      <c r="G7" s="178" t="s">
        <v>2</v>
      </c>
      <c r="H7" s="179"/>
      <c r="I7" s="180"/>
      <c r="J7" s="178" t="s">
        <v>21</v>
      </c>
      <c r="K7" s="179"/>
      <c r="L7" s="179"/>
      <c r="M7" s="180"/>
    </row>
    <row r="8" spans="1:13" ht="13.8" x14ac:dyDescent="0.25">
      <c r="A8" s="150" t="s">
        <v>0</v>
      </c>
      <c r="B8" s="184"/>
      <c r="C8" s="45"/>
      <c r="D8" s="217"/>
      <c r="E8" s="202"/>
      <c r="F8" s="202"/>
      <c r="G8" s="150" t="s">
        <v>3</v>
      </c>
      <c r="H8" s="184"/>
      <c r="I8" s="73" t="s">
        <v>88</v>
      </c>
      <c r="J8" s="69" t="s">
        <v>111</v>
      </c>
      <c r="K8" s="68">
        <v>2</v>
      </c>
      <c r="L8" s="72" t="s">
        <v>11</v>
      </c>
      <c r="M8" s="85">
        <v>100707</v>
      </c>
    </row>
    <row r="9" spans="1:13" ht="13.8" x14ac:dyDescent="0.25">
      <c r="A9" s="150" t="s">
        <v>22</v>
      </c>
      <c r="B9" s="184"/>
      <c r="C9" s="70" t="s">
        <v>88</v>
      </c>
      <c r="D9" s="218" t="s">
        <v>135</v>
      </c>
      <c r="E9" s="219"/>
      <c r="F9" s="219"/>
      <c r="G9" s="150" t="s">
        <v>4</v>
      </c>
      <c r="H9" s="184"/>
      <c r="I9" s="73"/>
      <c r="J9" s="69" t="s">
        <v>112</v>
      </c>
      <c r="K9" s="68" t="s">
        <v>126</v>
      </c>
      <c r="L9" s="72" t="s">
        <v>12</v>
      </c>
      <c r="M9" s="85">
        <v>85038</v>
      </c>
    </row>
    <row r="10" spans="1:13" ht="14.4" thickBot="1" x14ac:dyDescent="0.3">
      <c r="A10" s="214" t="s">
        <v>1</v>
      </c>
      <c r="B10" s="215"/>
      <c r="C10" s="84"/>
      <c r="D10" s="220"/>
      <c r="E10" s="139"/>
      <c r="F10" s="139"/>
      <c r="G10" s="214" t="s">
        <v>5</v>
      </c>
      <c r="H10" s="215"/>
      <c r="I10" s="46"/>
      <c r="J10" s="74" t="s">
        <v>113</v>
      </c>
      <c r="K10" s="47" t="s">
        <v>114</v>
      </c>
      <c r="L10" s="75" t="s">
        <v>13</v>
      </c>
      <c r="M10" s="86">
        <v>2557</v>
      </c>
    </row>
    <row r="11" spans="1:13" ht="14.4" thickBot="1" x14ac:dyDescent="0.3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213"/>
    </row>
    <row r="12" spans="1:13" ht="15" customHeight="1" thickBot="1" x14ac:dyDescent="0.3">
      <c r="A12" s="207" t="s">
        <v>14</v>
      </c>
      <c r="B12" s="208"/>
      <c r="C12" s="208"/>
      <c r="D12" s="209"/>
      <c r="E12" s="140" t="s">
        <v>132</v>
      </c>
      <c r="F12" s="140"/>
      <c r="G12" s="141"/>
      <c r="H12" s="207" t="s">
        <v>15</v>
      </c>
      <c r="I12" s="208"/>
      <c r="J12" s="208"/>
      <c r="K12" s="140" t="s">
        <v>125</v>
      </c>
      <c r="L12" s="140"/>
      <c r="M12" s="141"/>
    </row>
    <row r="13" spans="1:13" ht="14.4" thickBot="1" x14ac:dyDescent="0.3">
      <c r="A13" s="207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9"/>
    </row>
    <row r="14" spans="1:13" ht="13.95" customHeight="1" x14ac:dyDescent="0.25">
      <c r="A14" s="221" t="s">
        <v>8</v>
      </c>
      <c r="B14" s="224" t="s">
        <v>77</v>
      </c>
      <c r="C14" s="124"/>
      <c r="D14" s="124"/>
      <c r="E14" s="124"/>
      <c r="F14" s="124"/>
      <c r="G14" s="225" t="s">
        <v>117</v>
      </c>
      <c r="H14" s="225"/>
      <c r="I14" s="225"/>
      <c r="J14" s="225"/>
      <c r="K14" s="225" t="s">
        <v>9</v>
      </c>
      <c r="L14" s="224" t="s">
        <v>18</v>
      </c>
      <c r="M14" s="213"/>
    </row>
    <row r="15" spans="1:13" ht="16.5" customHeight="1" x14ac:dyDescent="0.25">
      <c r="A15" s="150"/>
      <c r="B15" s="201"/>
      <c r="C15" s="202"/>
      <c r="D15" s="202"/>
      <c r="E15" s="202"/>
      <c r="F15" s="202"/>
      <c r="G15" s="184"/>
      <c r="H15" s="184"/>
      <c r="I15" s="184"/>
      <c r="J15" s="184"/>
      <c r="K15" s="184"/>
      <c r="L15" s="201"/>
      <c r="M15" s="216"/>
    </row>
    <row r="16" spans="1:13" ht="13.8" x14ac:dyDescent="0.25">
      <c r="A16" s="69">
        <v>1</v>
      </c>
      <c r="B16" s="143" t="s">
        <v>134</v>
      </c>
      <c r="C16" s="164"/>
      <c r="D16" s="164"/>
      <c r="E16" s="164"/>
      <c r="F16" s="206"/>
      <c r="G16" s="203">
        <v>100</v>
      </c>
      <c r="H16" s="204"/>
      <c r="I16" s="204"/>
      <c r="J16" s="205"/>
      <c r="K16" s="76">
        <v>0.8</v>
      </c>
      <c r="L16" s="198"/>
      <c r="M16" s="199"/>
    </row>
  </sheetData>
  <mergeCells count="32">
    <mergeCell ref="A1:M1"/>
    <mergeCell ref="A2:M2"/>
    <mergeCell ref="A3:M3"/>
    <mergeCell ref="A4:K4"/>
    <mergeCell ref="A5:D5"/>
    <mergeCell ref="E5:K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B16:F16"/>
    <mergeCell ref="G16:J16"/>
    <mergeCell ref="L16:M16"/>
    <mergeCell ref="A12:D12"/>
    <mergeCell ref="E12:G12"/>
    <mergeCell ref="A13:M13"/>
    <mergeCell ref="A14:A15"/>
    <mergeCell ref="B14:F15"/>
    <mergeCell ref="G14:J15"/>
    <mergeCell ref="K14:K15"/>
    <mergeCell ref="L14:M15"/>
    <mergeCell ref="H12:J12"/>
    <mergeCell ref="K12:M1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2C13E-1AD8-2E4E-BFC3-A981B8E2FAA3}">
  <dimension ref="A1:M16"/>
  <sheetViews>
    <sheetView workbookViewId="0">
      <selection activeCell="E5" sqref="E5:K5"/>
    </sheetView>
  </sheetViews>
  <sheetFormatPr baseColWidth="10" defaultColWidth="11.44140625" defaultRowHeight="18.75" customHeight="1" x14ac:dyDescent="0.25"/>
  <cols>
    <col min="1" max="4" width="11.44140625" style="50"/>
    <col min="5" max="5" width="8.77734375" style="50" customWidth="1"/>
    <col min="6" max="6" width="8" style="50" customWidth="1"/>
    <col min="7" max="7" width="9" style="50" customWidth="1"/>
    <col min="8" max="10" width="11.44140625" style="50"/>
    <col min="11" max="11" width="22" style="50" customWidth="1"/>
    <col min="12" max="12" width="13.77734375" style="50" customWidth="1"/>
    <col min="13" max="13" width="17.44140625" style="50" customWidth="1"/>
    <col min="14" max="16384" width="11.44140625" style="50"/>
  </cols>
  <sheetData>
    <row r="1" spans="1:13" ht="14.4" thickBot="1" x14ac:dyDescent="0.3">
      <c r="A1" s="185" t="s">
        <v>100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4.4" thickBot="1" x14ac:dyDescent="0.3">
      <c r="A2" s="185" t="s">
        <v>23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ht="14.4" thickBot="1" x14ac:dyDescent="0.3">
      <c r="A3" s="207" t="s">
        <v>69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9"/>
    </row>
    <row r="4" spans="1:13" ht="14.4" thickBot="1" x14ac:dyDescent="0.3">
      <c r="A4" s="207" t="s">
        <v>110</v>
      </c>
      <c r="B4" s="208"/>
      <c r="C4" s="208"/>
      <c r="D4" s="208"/>
      <c r="E4" s="208"/>
      <c r="F4" s="208"/>
      <c r="G4" s="208"/>
      <c r="H4" s="208"/>
      <c r="I4" s="182"/>
      <c r="J4" s="182"/>
      <c r="K4" s="183"/>
      <c r="L4" s="77" t="s">
        <v>17</v>
      </c>
      <c r="M4" s="82">
        <v>25</v>
      </c>
    </row>
    <row r="5" spans="1:13" ht="14.55" customHeight="1" thickBot="1" x14ac:dyDescent="0.3">
      <c r="A5" s="210" t="s">
        <v>7</v>
      </c>
      <c r="B5" s="211"/>
      <c r="C5" s="211"/>
      <c r="D5" s="211"/>
      <c r="E5" s="212" t="s">
        <v>123</v>
      </c>
      <c r="F5" s="140"/>
      <c r="G5" s="140"/>
      <c r="H5" s="140"/>
      <c r="I5" s="140"/>
      <c r="J5" s="140"/>
      <c r="K5" s="141"/>
      <c r="L5" s="81" t="s">
        <v>10</v>
      </c>
      <c r="M5" s="78" t="s">
        <v>124</v>
      </c>
    </row>
    <row r="6" spans="1:13" ht="14.4" thickBot="1" x14ac:dyDescent="0.3">
      <c r="A6" s="123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213"/>
    </row>
    <row r="7" spans="1:13" ht="13.95" customHeight="1" x14ac:dyDescent="0.25">
      <c r="A7" s="148" t="s">
        <v>76</v>
      </c>
      <c r="B7" s="152"/>
      <c r="C7" s="149"/>
      <c r="D7" s="181" t="s">
        <v>19</v>
      </c>
      <c r="E7" s="182"/>
      <c r="F7" s="182"/>
      <c r="G7" s="178" t="s">
        <v>2</v>
      </c>
      <c r="H7" s="179"/>
      <c r="I7" s="180"/>
      <c r="J7" s="178" t="s">
        <v>21</v>
      </c>
      <c r="K7" s="179"/>
      <c r="L7" s="179"/>
      <c r="M7" s="180"/>
    </row>
    <row r="8" spans="1:13" ht="13.8" x14ac:dyDescent="0.25">
      <c r="A8" s="150" t="s">
        <v>0</v>
      </c>
      <c r="B8" s="184"/>
      <c r="C8" s="45"/>
      <c r="D8" s="217"/>
      <c r="E8" s="202"/>
      <c r="F8" s="202"/>
      <c r="G8" s="150" t="s">
        <v>3</v>
      </c>
      <c r="H8" s="184"/>
      <c r="I8" s="73" t="s">
        <v>88</v>
      </c>
      <c r="J8" s="69" t="s">
        <v>111</v>
      </c>
      <c r="K8" s="68">
        <v>3</v>
      </c>
      <c r="L8" s="72" t="s">
        <v>11</v>
      </c>
      <c r="M8" s="85">
        <v>100783</v>
      </c>
    </row>
    <row r="9" spans="1:13" ht="13.8" x14ac:dyDescent="0.25">
      <c r="A9" s="150" t="s">
        <v>22</v>
      </c>
      <c r="B9" s="184"/>
      <c r="C9" s="70" t="s">
        <v>88</v>
      </c>
      <c r="D9" s="218" t="s">
        <v>135</v>
      </c>
      <c r="E9" s="219"/>
      <c r="F9" s="219"/>
      <c r="G9" s="150" t="s">
        <v>4</v>
      </c>
      <c r="H9" s="184"/>
      <c r="I9" s="73"/>
      <c r="J9" s="69" t="s">
        <v>112</v>
      </c>
      <c r="K9" s="68" t="s">
        <v>126</v>
      </c>
      <c r="L9" s="72" t="s">
        <v>12</v>
      </c>
      <c r="M9" s="85">
        <v>85986</v>
      </c>
    </row>
    <row r="10" spans="1:13" ht="14.4" thickBot="1" x14ac:dyDescent="0.3">
      <c r="A10" s="214" t="s">
        <v>1</v>
      </c>
      <c r="B10" s="215"/>
      <c r="C10" s="84"/>
      <c r="D10" s="220"/>
      <c r="E10" s="139"/>
      <c r="F10" s="139"/>
      <c r="G10" s="214" t="s">
        <v>5</v>
      </c>
      <c r="H10" s="215"/>
      <c r="I10" s="46"/>
      <c r="J10" s="74" t="s">
        <v>113</v>
      </c>
      <c r="K10" s="47" t="s">
        <v>114</v>
      </c>
      <c r="L10" s="75" t="s">
        <v>13</v>
      </c>
      <c r="M10" s="86">
        <v>2560</v>
      </c>
    </row>
    <row r="11" spans="1:13" ht="14.4" thickBot="1" x14ac:dyDescent="0.3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213"/>
    </row>
    <row r="12" spans="1:13" ht="15" customHeight="1" thickBot="1" x14ac:dyDescent="0.3">
      <c r="A12" s="207" t="s">
        <v>14</v>
      </c>
      <c r="B12" s="208"/>
      <c r="C12" s="208"/>
      <c r="D12" s="209"/>
      <c r="E12" s="140" t="s">
        <v>132</v>
      </c>
      <c r="F12" s="140"/>
      <c r="G12" s="141"/>
      <c r="H12" s="207" t="s">
        <v>15</v>
      </c>
      <c r="I12" s="208"/>
      <c r="J12" s="208"/>
      <c r="K12" s="140" t="s">
        <v>125</v>
      </c>
      <c r="L12" s="140"/>
      <c r="M12" s="141"/>
    </row>
    <row r="13" spans="1:13" ht="14.4" thickBot="1" x14ac:dyDescent="0.3">
      <c r="A13" s="207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9"/>
    </row>
    <row r="14" spans="1:13" ht="13.95" customHeight="1" x14ac:dyDescent="0.25">
      <c r="A14" s="221" t="s">
        <v>8</v>
      </c>
      <c r="B14" s="224" t="s">
        <v>77</v>
      </c>
      <c r="C14" s="124"/>
      <c r="D14" s="124"/>
      <c r="E14" s="124"/>
      <c r="F14" s="124"/>
      <c r="G14" s="225" t="s">
        <v>117</v>
      </c>
      <c r="H14" s="225"/>
      <c r="I14" s="225"/>
      <c r="J14" s="225"/>
      <c r="K14" s="225" t="s">
        <v>9</v>
      </c>
      <c r="L14" s="224" t="s">
        <v>18</v>
      </c>
      <c r="M14" s="213"/>
    </row>
    <row r="15" spans="1:13" ht="16.5" customHeight="1" x14ac:dyDescent="0.25">
      <c r="A15" s="150"/>
      <c r="B15" s="201"/>
      <c r="C15" s="202"/>
      <c r="D15" s="202"/>
      <c r="E15" s="202"/>
      <c r="F15" s="202"/>
      <c r="G15" s="184"/>
      <c r="H15" s="184"/>
      <c r="I15" s="184"/>
      <c r="J15" s="184"/>
      <c r="K15" s="184"/>
      <c r="L15" s="201"/>
      <c r="M15" s="216"/>
    </row>
    <row r="16" spans="1:13" ht="13.8" x14ac:dyDescent="0.25">
      <c r="A16" s="69">
        <v>1</v>
      </c>
      <c r="B16" s="143" t="s">
        <v>134</v>
      </c>
      <c r="C16" s="164"/>
      <c r="D16" s="164"/>
      <c r="E16" s="164"/>
      <c r="F16" s="206"/>
      <c r="G16" s="203">
        <v>100</v>
      </c>
      <c r="H16" s="204"/>
      <c r="I16" s="204"/>
      <c r="J16" s="205"/>
      <c r="K16" s="76">
        <v>0.8</v>
      </c>
      <c r="L16" s="198"/>
      <c r="M16" s="199"/>
    </row>
  </sheetData>
  <mergeCells count="32">
    <mergeCell ref="A1:M1"/>
    <mergeCell ref="A2:M2"/>
    <mergeCell ref="A3:M3"/>
    <mergeCell ref="A4:K4"/>
    <mergeCell ref="A5:D5"/>
    <mergeCell ref="E5:K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B16:F16"/>
    <mergeCell ref="G16:J16"/>
    <mergeCell ref="L16:M16"/>
    <mergeCell ref="A12:D12"/>
    <mergeCell ref="E12:G12"/>
    <mergeCell ref="A13:M13"/>
    <mergeCell ref="A14:A15"/>
    <mergeCell ref="B14:F15"/>
    <mergeCell ref="G14:J15"/>
    <mergeCell ref="K14:K15"/>
    <mergeCell ref="L14:M15"/>
    <mergeCell ref="H12:J12"/>
    <mergeCell ref="K12:M1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880C2-1EB9-4C94-89EA-43D614E9BE4F}">
  <dimension ref="A1:L64"/>
  <sheetViews>
    <sheetView tabSelected="1" zoomScale="90" zoomScaleNormal="90" workbookViewId="0">
      <selection activeCell="H13" sqref="H13:I14"/>
    </sheetView>
  </sheetViews>
  <sheetFormatPr baseColWidth="10" defaultColWidth="11.44140625" defaultRowHeight="18.75" customHeight="1" x14ac:dyDescent="0.25"/>
  <cols>
    <col min="1" max="1" width="9.77734375" style="50" customWidth="1"/>
    <col min="2" max="2" width="13" style="50" customWidth="1"/>
    <col min="3" max="3" width="14" style="50" customWidth="1"/>
    <col min="4" max="7" width="11.44140625" style="50"/>
    <col min="8" max="8" width="19.77734375" style="50" customWidth="1"/>
    <col min="9" max="10" width="11.44140625" style="50"/>
    <col min="11" max="11" width="16.77734375" style="50" customWidth="1"/>
    <col min="12" max="12" width="22" style="50" customWidth="1"/>
    <col min="13" max="16384" width="11.44140625" style="50"/>
  </cols>
  <sheetData>
    <row r="1" spans="1:12" ht="18.75" customHeight="1" thickBot="1" x14ac:dyDescent="0.3">
      <c r="A1" s="185" t="s">
        <v>100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</row>
    <row r="2" spans="1:12" ht="18.75" customHeight="1" thickBot="1" x14ac:dyDescent="0.3">
      <c r="A2" s="185" t="s">
        <v>23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</row>
    <row r="3" spans="1:12" ht="18.75" customHeight="1" thickBot="1" x14ac:dyDescent="0.3">
      <c r="A3" s="207" t="s">
        <v>69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9"/>
    </row>
    <row r="4" spans="1:12" ht="18.75" customHeight="1" thickBot="1" x14ac:dyDescent="0.3">
      <c r="A4" s="207" t="s">
        <v>109</v>
      </c>
      <c r="B4" s="208"/>
      <c r="C4" s="208"/>
      <c r="D4" s="208"/>
      <c r="E4" s="208"/>
      <c r="F4" s="208"/>
      <c r="G4" s="208"/>
      <c r="H4" s="208"/>
      <c r="I4" s="208"/>
      <c r="J4" s="209"/>
      <c r="K4" s="15" t="s">
        <v>17</v>
      </c>
      <c r="L4" s="44">
        <v>26</v>
      </c>
    </row>
    <row r="5" spans="1:12" ht="18.75" customHeight="1" thickBot="1" x14ac:dyDescent="0.3">
      <c r="A5" s="207" t="s">
        <v>7</v>
      </c>
      <c r="B5" s="208"/>
      <c r="C5" s="251"/>
      <c r="D5" s="212" t="s">
        <v>123</v>
      </c>
      <c r="E5" s="140"/>
      <c r="F5" s="140"/>
      <c r="G5" s="141"/>
      <c r="H5" s="41" t="s">
        <v>16</v>
      </c>
      <c r="I5" s="212" t="s">
        <v>87</v>
      </c>
      <c r="J5" s="141"/>
      <c r="K5" s="41" t="s">
        <v>10</v>
      </c>
      <c r="L5" s="38" t="s">
        <v>124</v>
      </c>
    </row>
    <row r="6" spans="1:12" ht="18.75" customHeight="1" x14ac:dyDescent="0.25">
      <c r="A6" s="182" t="s">
        <v>76</v>
      </c>
      <c r="B6" s="183"/>
      <c r="C6" s="123" t="s">
        <v>19</v>
      </c>
      <c r="D6" s="124"/>
      <c r="E6" s="149" t="s">
        <v>2</v>
      </c>
      <c r="F6" s="179"/>
      <c r="G6" s="180"/>
      <c r="H6" s="178" t="s">
        <v>21</v>
      </c>
      <c r="I6" s="179"/>
      <c r="J6" s="179"/>
      <c r="K6" s="179"/>
      <c r="L6" s="180"/>
    </row>
    <row r="7" spans="1:12" ht="18.75" customHeight="1" x14ac:dyDescent="0.25">
      <c r="A7" s="202"/>
      <c r="B7" s="216"/>
      <c r="C7" s="217"/>
      <c r="D7" s="202"/>
      <c r="E7" s="249" t="s">
        <v>3</v>
      </c>
      <c r="F7" s="250"/>
      <c r="G7" s="34" t="s">
        <v>88</v>
      </c>
      <c r="H7" s="8" t="s">
        <v>6</v>
      </c>
      <c r="I7" s="252" t="s">
        <v>122</v>
      </c>
      <c r="J7" s="253"/>
      <c r="K7" s="33" t="s">
        <v>11</v>
      </c>
      <c r="L7" s="85">
        <v>100824</v>
      </c>
    </row>
    <row r="8" spans="1:12" ht="26.55" customHeight="1" x14ac:dyDescent="0.25">
      <c r="A8" s="24" t="s">
        <v>0</v>
      </c>
      <c r="B8" s="34" t="s">
        <v>88</v>
      </c>
      <c r="C8" s="235" t="s">
        <v>130</v>
      </c>
      <c r="D8" s="169"/>
      <c r="E8" s="150" t="s">
        <v>4</v>
      </c>
      <c r="F8" s="184"/>
      <c r="G8" s="32"/>
      <c r="H8" s="8" t="s">
        <v>101</v>
      </c>
      <c r="I8" s="143" t="s">
        <v>102</v>
      </c>
      <c r="J8" s="206"/>
      <c r="K8" s="33" t="s">
        <v>12</v>
      </c>
      <c r="L8" s="85">
        <v>85801</v>
      </c>
    </row>
    <row r="9" spans="1:12" ht="18.75" customHeight="1" thickBot="1" x14ac:dyDescent="0.3">
      <c r="A9" s="4" t="s">
        <v>1</v>
      </c>
      <c r="B9" s="46"/>
      <c r="C9" s="236"/>
      <c r="D9" s="237"/>
      <c r="E9" s="214" t="s">
        <v>5</v>
      </c>
      <c r="F9" s="215"/>
      <c r="G9" s="46"/>
      <c r="H9" s="43" t="s">
        <v>20</v>
      </c>
      <c r="I9" s="190" t="s">
        <v>131</v>
      </c>
      <c r="J9" s="192"/>
      <c r="K9" s="42" t="s">
        <v>13</v>
      </c>
      <c r="L9" s="86">
        <v>2562</v>
      </c>
    </row>
    <row r="10" spans="1:12" ht="18.75" customHeight="1" thickBot="1" x14ac:dyDescent="0.3">
      <c r="A10" s="123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213"/>
    </row>
    <row r="11" spans="1:12" ht="18.75" customHeight="1" thickBot="1" x14ac:dyDescent="0.3">
      <c r="A11" s="41" t="s">
        <v>14</v>
      </c>
      <c r="B11" s="140" t="s">
        <v>132</v>
      </c>
      <c r="C11" s="140"/>
      <c r="D11" s="141"/>
      <c r="E11" s="210" t="s">
        <v>15</v>
      </c>
      <c r="F11" s="211"/>
      <c r="G11" s="233" t="s">
        <v>144</v>
      </c>
      <c r="H11" s="233"/>
      <c r="I11" s="233"/>
      <c r="J11" s="234"/>
      <c r="K11" s="41" t="s">
        <v>81</v>
      </c>
      <c r="L11" s="38" t="s">
        <v>87</v>
      </c>
    </row>
    <row r="12" spans="1:12" ht="18.75" customHeight="1" thickBot="1" x14ac:dyDescent="0.3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213"/>
    </row>
    <row r="13" spans="1:12" ht="18.75" customHeight="1" x14ac:dyDescent="0.25">
      <c r="A13" s="231" t="s">
        <v>8</v>
      </c>
      <c r="B13" s="152" t="s">
        <v>77</v>
      </c>
      <c r="C13" s="152"/>
      <c r="D13" s="152" t="s">
        <v>103</v>
      </c>
      <c r="E13" s="152"/>
      <c r="F13" s="152"/>
      <c r="G13" s="152"/>
      <c r="H13" s="200" t="s">
        <v>104</v>
      </c>
      <c r="I13" s="244"/>
      <c r="J13" s="200" t="s">
        <v>120</v>
      </c>
      <c r="K13" s="244"/>
      <c r="L13" s="153" t="s">
        <v>18</v>
      </c>
    </row>
    <row r="14" spans="1:12" ht="18.75" customHeight="1" thickBot="1" x14ac:dyDescent="0.3">
      <c r="A14" s="232"/>
      <c r="B14" s="156"/>
      <c r="C14" s="156"/>
      <c r="D14" s="40" t="s">
        <v>105</v>
      </c>
      <c r="E14" s="40" t="s">
        <v>106</v>
      </c>
      <c r="F14" s="40" t="s">
        <v>107</v>
      </c>
      <c r="G14" s="40" t="s">
        <v>108</v>
      </c>
      <c r="H14" s="224"/>
      <c r="I14" s="245"/>
      <c r="J14" s="224"/>
      <c r="K14" s="245"/>
      <c r="L14" s="157"/>
    </row>
    <row r="15" spans="1:12" ht="18.75" customHeight="1" x14ac:dyDescent="0.25">
      <c r="A15" s="83">
        <v>1</v>
      </c>
      <c r="B15" s="131" t="s">
        <v>118</v>
      </c>
      <c r="C15" s="246"/>
      <c r="D15" s="52">
        <v>3.8</v>
      </c>
      <c r="E15" s="52"/>
      <c r="F15" s="52"/>
      <c r="G15" s="52"/>
      <c r="H15" s="247">
        <v>2.2000000000000002</v>
      </c>
      <c r="I15" s="248">
        <v>2.2000000000000002</v>
      </c>
      <c r="J15" s="242">
        <v>21</v>
      </c>
      <c r="K15" s="243">
        <v>21</v>
      </c>
      <c r="L15" s="67"/>
    </row>
    <row r="16" spans="1:12" ht="18.75" customHeight="1" x14ac:dyDescent="0.25">
      <c r="A16" s="79">
        <v>2</v>
      </c>
      <c r="B16" s="142" t="s">
        <v>118</v>
      </c>
      <c r="C16" s="228"/>
      <c r="D16" s="48">
        <v>3.5</v>
      </c>
      <c r="E16" s="48"/>
      <c r="F16" s="48"/>
      <c r="G16" s="48"/>
      <c r="H16" s="229">
        <v>2.9</v>
      </c>
      <c r="I16" s="230">
        <v>2.9</v>
      </c>
      <c r="J16" s="143">
        <v>1</v>
      </c>
      <c r="K16" s="206">
        <v>1</v>
      </c>
      <c r="L16" s="7"/>
    </row>
    <row r="17" spans="1:12" ht="18.75" customHeight="1" x14ac:dyDescent="0.25">
      <c r="A17" s="79">
        <v>3</v>
      </c>
      <c r="B17" s="142" t="s">
        <v>118</v>
      </c>
      <c r="C17" s="228"/>
      <c r="D17" s="48">
        <v>5.2</v>
      </c>
      <c r="E17" s="48"/>
      <c r="F17" s="48"/>
      <c r="G17" s="48"/>
      <c r="H17" s="229">
        <v>2.7</v>
      </c>
      <c r="I17" s="230">
        <v>2.7</v>
      </c>
      <c r="J17" s="143">
        <v>9</v>
      </c>
      <c r="K17" s="206">
        <v>9</v>
      </c>
      <c r="L17" s="7"/>
    </row>
    <row r="18" spans="1:12" ht="18.75" customHeight="1" x14ac:dyDescent="0.25">
      <c r="A18" s="79">
        <v>4</v>
      </c>
      <c r="B18" s="142" t="s">
        <v>118</v>
      </c>
      <c r="C18" s="228"/>
      <c r="D18" s="48">
        <v>4</v>
      </c>
      <c r="E18" s="48"/>
      <c r="F18" s="48"/>
      <c r="G18" s="48"/>
      <c r="H18" s="229">
        <v>1</v>
      </c>
      <c r="I18" s="230">
        <v>1</v>
      </c>
      <c r="J18" s="143">
        <v>11</v>
      </c>
      <c r="K18" s="206">
        <v>11</v>
      </c>
      <c r="L18" s="7"/>
    </row>
    <row r="19" spans="1:12" ht="18.75" customHeight="1" x14ac:dyDescent="0.25">
      <c r="A19" s="79">
        <v>5</v>
      </c>
      <c r="B19" s="142" t="s">
        <v>118</v>
      </c>
      <c r="C19" s="228"/>
      <c r="D19" s="48">
        <v>2.7</v>
      </c>
      <c r="E19" s="48"/>
      <c r="F19" s="48"/>
      <c r="G19" s="48"/>
      <c r="H19" s="229">
        <v>1.3</v>
      </c>
      <c r="I19" s="230">
        <v>1.3</v>
      </c>
      <c r="J19" s="143">
        <v>16</v>
      </c>
      <c r="K19" s="206"/>
      <c r="L19" s="7"/>
    </row>
    <row r="20" spans="1:12" ht="18.75" customHeight="1" x14ac:dyDescent="0.25">
      <c r="A20" s="79">
        <v>6</v>
      </c>
      <c r="B20" s="142" t="s">
        <v>118</v>
      </c>
      <c r="C20" s="228"/>
      <c r="D20" s="48">
        <v>2.2000000000000002</v>
      </c>
      <c r="E20" s="48"/>
      <c r="F20" s="48"/>
      <c r="G20" s="48"/>
      <c r="H20" s="229">
        <v>1.85</v>
      </c>
      <c r="I20" s="230">
        <v>1.85</v>
      </c>
      <c r="J20" s="143">
        <v>6</v>
      </c>
      <c r="K20" s="206">
        <v>6</v>
      </c>
      <c r="L20" s="7"/>
    </row>
    <row r="21" spans="1:12" ht="18.75" customHeight="1" x14ac:dyDescent="0.25">
      <c r="A21" s="79">
        <v>7</v>
      </c>
      <c r="B21" s="142" t="s">
        <v>118</v>
      </c>
      <c r="C21" s="228"/>
      <c r="D21" s="48">
        <v>4</v>
      </c>
      <c r="E21" s="48"/>
      <c r="F21" s="48"/>
      <c r="G21" s="48"/>
      <c r="H21" s="229">
        <v>2.2000000000000002</v>
      </c>
      <c r="I21" s="230">
        <v>2.2000000000000002</v>
      </c>
      <c r="J21" s="143">
        <v>10</v>
      </c>
      <c r="K21" s="206">
        <v>10</v>
      </c>
      <c r="L21" s="7"/>
    </row>
    <row r="22" spans="1:12" ht="18.75" customHeight="1" x14ac:dyDescent="0.25">
      <c r="A22" s="79">
        <v>8</v>
      </c>
      <c r="B22" s="142" t="s">
        <v>118</v>
      </c>
      <c r="C22" s="228"/>
      <c r="D22" s="48">
        <v>3.5</v>
      </c>
      <c r="E22" s="48"/>
      <c r="F22" s="48"/>
      <c r="G22" s="48"/>
      <c r="H22" s="229">
        <v>2.2999999999999998</v>
      </c>
      <c r="I22" s="230">
        <v>2.2999999999999998</v>
      </c>
      <c r="J22" s="143">
        <v>12</v>
      </c>
      <c r="K22" s="206">
        <v>12</v>
      </c>
      <c r="L22" s="7"/>
    </row>
    <row r="23" spans="1:12" ht="18.75" customHeight="1" x14ac:dyDescent="0.25">
      <c r="A23" s="79">
        <v>9</v>
      </c>
      <c r="B23" s="142" t="s">
        <v>118</v>
      </c>
      <c r="C23" s="228"/>
      <c r="D23" s="48">
        <v>6.3</v>
      </c>
      <c r="E23" s="48"/>
      <c r="F23" s="48"/>
      <c r="G23" s="48"/>
      <c r="H23" s="229">
        <v>2.6</v>
      </c>
      <c r="I23" s="230">
        <v>2.6</v>
      </c>
      <c r="J23" s="143">
        <v>4</v>
      </c>
      <c r="K23" s="206">
        <v>4</v>
      </c>
      <c r="L23" s="7"/>
    </row>
    <row r="24" spans="1:12" ht="18.75" customHeight="1" x14ac:dyDescent="0.25">
      <c r="A24" s="79">
        <v>10</v>
      </c>
      <c r="B24" s="142" t="s">
        <v>118</v>
      </c>
      <c r="C24" s="228"/>
      <c r="D24" s="48">
        <v>7.8</v>
      </c>
      <c r="E24" s="48"/>
      <c r="F24" s="48"/>
      <c r="G24" s="48"/>
      <c r="H24" s="229">
        <v>1.8</v>
      </c>
      <c r="I24" s="230">
        <v>1.8</v>
      </c>
      <c r="J24" s="143">
        <v>4</v>
      </c>
      <c r="K24" s="206">
        <v>4</v>
      </c>
      <c r="L24" s="7"/>
    </row>
    <row r="25" spans="1:12" ht="18.75" customHeight="1" x14ac:dyDescent="0.25">
      <c r="A25" s="79">
        <v>11</v>
      </c>
      <c r="B25" s="142" t="s">
        <v>118</v>
      </c>
      <c r="C25" s="228"/>
      <c r="D25" s="48">
        <v>4.5</v>
      </c>
      <c r="E25" s="48"/>
      <c r="F25" s="48"/>
      <c r="G25" s="48"/>
      <c r="H25" s="229">
        <v>2.5</v>
      </c>
      <c r="I25" s="230">
        <v>2.5</v>
      </c>
      <c r="J25" s="143">
        <v>8</v>
      </c>
      <c r="K25" s="206">
        <v>8</v>
      </c>
      <c r="L25" s="7"/>
    </row>
    <row r="26" spans="1:12" ht="18.75" customHeight="1" x14ac:dyDescent="0.25">
      <c r="A26" s="79">
        <v>12</v>
      </c>
      <c r="B26" s="142" t="s">
        <v>118</v>
      </c>
      <c r="C26" s="228"/>
      <c r="D26" s="48">
        <v>2.7</v>
      </c>
      <c r="E26" s="48"/>
      <c r="F26" s="48"/>
      <c r="G26" s="48"/>
      <c r="H26" s="229">
        <v>2.4</v>
      </c>
      <c r="I26" s="230">
        <v>2.4</v>
      </c>
      <c r="J26" s="143">
        <v>11</v>
      </c>
      <c r="K26" s="206">
        <v>11</v>
      </c>
      <c r="L26" s="7"/>
    </row>
    <row r="27" spans="1:12" ht="18.75" customHeight="1" x14ac:dyDescent="0.25">
      <c r="A27" s="79">
        <v>13</v>
      </c>
      <c r="B27" s="142" t="s">
        <v>118</v>
      </c>
      <c r="C27" s="228"/>
      <c r="D27" s="48">
        <v>5.4</v>
      </c>
      <c r="E27" s="48"/>
      <c r="F27" s="48"/>
      <c r="G27" s="48"/>
      <c r="H27" s="229">
        <v>2</v>
      </c>
      <c r="I27" s="230">
        <v>2</v>
      </c>
      <c r="J27" s="143">
        <v>4</v>
      </c>
      <c r="K27" s="206">
        <v>4</v>
      </c>
      <c r="L27" s="7"/>
    </row>
    <row r="28" spans="1:12" ht="18.75" customHeight="1" x14ac:dyDescent="0.25">
      <c r="A28" s="79">
        <v>14</v>
      </c>
      <c r="B28" s="142" t="s">
        <v>118</v>
      </c>
      <c r="C28" s="228"/>
      <c r="D28" s="48">
        <v>4</v>
      </c>
      <c r="E28" s="48"/>
      <c r="F28" s="48"/>
      <c r="G28" s="48"/>
      <c r="H28" s="229">
        <v>2.1</v>
      </c>
      <c r="I28" s="230">
        <v>2.1</v>
      </c>
      <c r="J28" s="143">
        <v>12</v>
      </c>
      <c r="K28" s="206">
        <v>12</v>
      </c>
      <c r="L28" s="7"/>
    </row>
    <row r="29" spans="1:12" ht="18.75" customHeight="1" x14ac:dyDescent="0.25">
      <c r="A29" s="79">
        <v>15</v>
      </c>
      <c r="B29" s="142" t="s">
        <v>118</v>
      </c>
      <c r="C29" s="228"/>
      <c r="D29" s="48">
        <v>3</v>
      </c>
      <c r="E29" s="48"/>
      <c r="F29" s="48"/>
      <c r="G29" s="48"/>
      <c r="H29" s="229">
        <v>1.5</v>
      </c>
      <c r="I29" s="230">
        <v>1.5</v>
      </c>
      <c r="J29" s="143">
        <v>2</v>
      </c>
      <c r="K29" s="206">
        <v>2</v>
      </c>
      <c r="L29" s="7"/>
    </row>
    <row r="30" spans="1:12" ht="18.75" customHeight="1" x14ac:dyDescent="0.25">
      <c r="A30" s="79">
        <v>16</v>
      </c>
      <c r="B30" s="142" t="s">
        <v>118</v>
      </c>
      <c r="C30" s="228"/>
      <c r="D30" s="48">
        <v>3.3</v>
      </c>
      <c r="E30" s="48"/>
      <c r="F30" s="48"/>
      <c r="G30" s="48"/>
      <c r="H30" s="229">
        <v>2</v>
      </c>
      <c r="I30" s="230">
        <v>2</v>
      </c>
      <c r="J30" s="143">
        <v>8</v>
      </c>
      <c r="K30" s="206">
        <v>8</v>
      </c>
      <c r="L30" s="7"/>
    </row>
    <row r="31" spans="1:12" ht="18.75" customHeight="1" x14ac:dyDescent="0.25">
      <c r="A31" s="79">
        <v>17</v>
      </c>
      <c r="B31" s="142" t="s">
        <v>118</v>
      </c>
      <c r="C31" s="228"/>
      <c r="D31" s="48">
        <v>4.5999999999999996</v>
      </c>
      <c r="E31" s="48"/>
      <c r="F31" s="48"/>
      <c r="G31" s="48"/>
      <c r="H31" s="229">
        <v>2.1</v>
      </c>
      <c r="I31" s="230">
        <v>2.1</v>
      </c>
      <c r="J31" s="143">
        <v>3</v>
      </c>
      <c r="K31" s="206">
        <v>3</v>
      </c>
      <c r="L31" s="7"/>
    </row>
    <row r="32" spans="1:12" ht="18.75" customHeight="1" x14ac:dyDescent="0.25">
      <c r="A32" s="79">
        <v>18</v>
      </c>
      <c r="B32" s="142" t="s">
        <v>118</v>
      </c>
      <c r="C32" s="228"/>
      <c r="D32" s="48">
        <v>2</v>
      </c>
      <c r="E32" s="48"/>
      <c r="F32" s="48"/>
      <c r="G32" s="48"/>
      <c r="H32" s="229">
        <v>1.7</v>
      </c>
      <c r="I32" s="230">
        <v>1.7</v>
      </c>
      <c r="J32" s="143">
        <v>4</v>
      </c>
      <c r="K32" s="206">
        <v>4</v>
      </c>
      <c r="L32" s="7"/>
    </row>
    <row r="33" spans="1:12" ht="18.75" customHeight="1" x14ac:dyDescent="0.25">
      <c r="A33" s="79">
        <v>19</v>
      </c>
      <c r="B33" s="142" t="s">
        <v>118</v>
      </c>
      <c r="C33" s="228"/>
      <c r="D33" s="48">
        <v>4.4000000000000004</v>
      </c>
      <c r="E33" s="48"/>
      <c r="F33" s="48"/>
      <c r="G33" s="48"/>
      <c r="H33" s="229">
        <v>2.5</v>
      </c>
      <c r="I33" s="230">
        <v>2.5</v>
      </c>
      <c r="J33" s="143">
        <v>8</v>
      </c>
      <c r="K33" s="206">
        <v>8</v>
      </c>
      <c r="L33" s="7"/>
    </row>
    <row r="34" spans="1:12" ht="18.75" customHeight="1" x14ac:dyDescent="0.25">
      <c r="A34" s="79">
        <v>20</v>
      </c>
      <c r="B34" s="142" t="s">
        <v>118</v>
      </c>
      <c r="C34" s="228"/>
      <c r="D34" s="48">
        <v>6</v>
      </c>
      <c r="E34" s="48"/>
      <c r="F34" s="48"/>
      <c r="G34" s="48"/>
      <c r="H34" s="229">
        <v>2.2999999999999998</v>
      </c>
      <c r="I34" s="230">
        <v>2.2999999999999998</v>
      </c>
      <c r="J34" s="143">
        <v>5</v>
      </c>
      <c r="K34" s="206">
        <v>5</v>
      </c>
      <c r="L34" s="7"/>
    </row>
    <row r="35" spans="1:12" ht="18.75" customHeight="1" x14ac:dyDescent="0.25">
      <c r="A35" s="79">
        <v>21</v>
      </c>
      <c r="B35" s="142" t="s">
        <v>118</v>
      </c>
      <c r="C35" s="228"/>
      <c r="D35" s="48">
        <v>4</v>
      </c>
      <c r="E35" s="48"/>
      <c r="F35" s="48"/>
      <c r="G35" s="48"/>
      <c r="H35" s="229">
        <v>2.4</v>
      </c>
      <c r="I35" s="230">
        <v>2.4</v>
      </c>
      <c r="J35" s="143">
        <v>14</v>
      </c>
      <c r="K35" s="206">
        <v>14</v>
      </c>
      <c r="L35" s="7"/>
    </row>
    <row r="36" spans="1:12" ht="18.75" customHeight="1" x14ac:dyDescent="0.25">
      <c r="A36" s="79">
        <v>22</v>
      </c>
      <c r="B36" s="142" t="s">
        <v>118</v>
      </c>
      <c r="C36" s="228"/>
      <c r="D36" s="48">
        <v>2.7</v>
      </c>
      <c r="E36" s="48"/>
      <c r="F36" s="48"/>
      <c r="G36" s="48"/>
      <c r="H36" s="229">
        <v>2.4</v>
      </c>
      <c r="I36" s="230">
        <v>2.4</v>
      </c>
      <c r="J36" s="143">
        <v>14</v>
      </c>
      <c r="K36" s="206">
        <v>14</v>
      </c>
      <c r="L36" s="7"/>
    </row>
    <row r="37" spans="1:12" ht="18.75" customHeight="1" x14ac:dyDescent="0.25">
      <c r="A37" s="79">
        <v>23</v>
      </c>
      <c r="B37" s="142" t="s">
        <v>118</v>
      </c>
      <c r="C37" s="228"/>
      <c r="D37" s="48">
        <v>2.7</v>
      </c>
      <c r="E37" s="48"/>
      <c r="F37" s="48"/>
      <c r="G37" s="48"/>
      <c r="H37" s="229">
        <v>2</v>
      </c>
      <c r="I37" s="230">
        <v>2</v>
      </c>
      <c r="J37" s="143">
        <v>5</v>
      </c>
      <c r="K37" s="206">
        <v>5</v>
      </c>
      <c r="L37" s="7"/>
    </row>
    <row r="38" spans="1:12" ht="18.75" customHeight="1" x14ac:dyDescent="0.25">
      <c r="A38" s="79">
        <v>24</v>
      </c>
      <c r="B38" s="142" t="s">
        <v>118</v>
      </c>
      <c r="C38" s="228"/>
      <c r="D38" s="48">
        <v>5.7</v>
      </c>
      <c r="E38" s="48"/>
      <c r="F38" s="48"/>
      <c r="G38" s="48"/>
      <c r="H38" s="229">
        <v>2.6</v>
      </c>
      <c r="I38" s="230">
        <v>2.6</v>
      </c>
      <c r="J38" s="143">
        <v>7</v>
      </c>
      <c r="K38" s="206">
        <v>7</v>
      </c>
      <c r="L38" s="7"/>
    </row>
    <row r="39" spans="1:12" ht="18.75" customHeight="1" x14ac:dyDescent="0.25">
      <c r="A39" s="79">
        <v>25</v>
      </c>
      <c r="B39" s="142" t="s">
        <v>118</v>
      </c>
      <c r="C39" s="228"/>
      <c r="D39" s="48">
        <v>2.6</v>
      </c>
      <c r="E39" s="48"/>
      <c r="F39" s="48"/>
      <c r="G39" s="48"/>
      <c r="H39" s="229">
        <v>2.1</v>
      </c>
      <c r="I39" s="230">
        <v>2.1</v>
      </c>
      <c r="J39" s="143">
        <v>3</v>
      </c>
      <c r="K39" s="206">
        <v>3</v>
      </c>
      <c r="L39" s="7"/>
    </row>
    <row r="40" spans="1:12" ht="18.75" customHeight="1" x14ac:dyDescent="0.25">
      <c r="A40" s="79">
        <v>26</v>
      </c>
      <c r="B40" s="142" t="s">
        <v>118</v>
      </c>
      <c r="C40" s="228"/>
      <c r="D40" s="48">
        <v>2.2999999999999998</v>
      </c>
      <c r="E40" s="48"/>
      <c r="F40" s="48"/>
      <c r="G40" s="48"/>
      <c r="H40" s="229">
        <v>2.2999999999999998</v>
      </c>
      <c r="I40" s="230">
        <v>2.2999999999999998</v>
      </c>
      <c r="J40" s="143">
        <v>3</v>
      </c>
      <c r="K40" s="206">
        <v>3</v>
      </c>
      <c r="L40" s="7"/>
    </row>
    <row r="41" spans="1:12" ht="18.75" customHeight="1" x14ac:dyDescent="0.25">
      <c r="A41" s="79">
        <v>27</v>
      </c>
      <c r="B41" s="142" t="s">
        <v>118</v>
      </c>
      <c r="C41" s="228"/>
      <c r="D41" s="48">
        <v>2.2999999999999998</v>
      </c>
      <c r="E41" s="48"/>
      <c r="F41" s="48"/>
      <c r="G41" s="48"/>
      <c r="H41" s="229">
        <v>2.2999999999999998</v>
      </c>
      <c r="I41" s="230">
        <v>2.2999999999999998</v>
      </c>
      <c r="J41" s="143">
        <v>7</v>
      </c>
      <c r="K41" s="206">
        <v>7</v>
      </c>
      <c r="L41" s="7"/>
    </row>
    <row r="42" spans="1:12" ht="18.75" customHeight="1" x14ac:dyDescent="0.25">
      <c r="A42" s="79">
        <v>28</v>
      </c>
      <c r="B42" s="142" t="s">
        <v>118</v>
      </c>
      <c r="C42" s="228"/>
      <c r="D42" s="48">
        <v>1.9</v>
      </c>
      <c r="E42" s="48"/>
      <c r="F42" s="48"/>
      <c r="G42" s="48"/>
      <c r="H42" s="229">
        <v>1.9</v>
      </c>
      <c r="I42" s="230">
        <v>1.9</v>
      </c>
      <c r="J42" s="143">
        <v>10</v>
      </c>
      <c r="K42" s="206">
        <v>10</v>
      </c>
      <c r="L42" s="7"/>
    </row>
    <row r="43" spans="1:12" ht="18.75" customHeight="1" x14ac:dyDescent="0.25">
      <c r="A43" s="79">
        <v>29</v>
      </c>
      <c r="B43" s="142" t="s">
        <v>118</v>
      </c>
      <c r="C43" s="228"/>
      <c r="D43" s="48">
        <v>2.1</v>
      </c>
      <c r="E43" s="48"/>
      <c r="F43" s="48"/>
      <c r="G43" s="48"/>
      <c r="H43" s="229">
        <v>2.1</v>
      </c>
      <c r="I43" s="230">
        <v>2.1</v>
      </c>
      <c r="J43" s="143">
        <v>5</v>
      </c>
      <c r="K43" s="206">
        <v>5</v>
      </c>
      <c r="L43" s="7"/>
    </row>
    <row r="44" spans="1:12" ht="18.75" customHeight="1" x14ac:dyDescent="0.25">
      <c r="A44" s="79">
        <v>30</v>
      </c>
      <c r="B44" s="142" t="s">
        <v>118</v>
      </c>
      <c r="C44" s="228"/>
      <c r="D44" s="48">
        <v>2.2999999999999998</v>
      </c>
      <c r="E44" s="48"/>
      <c r="F44" s="48"/>
      <c r="G44" s="48"/>
      <c r="H44" s="229">
        <v>2.2999999999999998</v>
      </c>
      <c r="I44" s="230">
        <v>2.2999999999999998</v>
      </c>
      <c r="J44" s="143">
        <v>4</v>
      </c>
      <c r="K44" s="206">
        <v>4</v>
      </c>
      <c r="L44" s="7"/>
    </row>
    <row r="45" spans="1:12" ht="18.75" customHeight="1" x14ac:dyDescent="0.25">
      <c r="A45" s="79">
        <v>31</v>
      </c>
      <c r="B45" s="142" t="s">
        <v>118</v>
      </c>
      <c r="C45" s="228"/>
      <c r="D45" s="48">
        <v>2</v>
      </c>
      <c r="E45" s="48"/>
      <c r="F45" s="48"/>
      <c r="G45" s="48"/>
      <c r="H45" s="229">
        <v>2</v>
      </c>
      <c r="I45" s="230">
        <v>2</v>
      </c>
      <c r="J45" s="143">
        <v>9</v>
      </c>
      <c r="K45" s="206">
        <v>9</v>
      </c>
      <c r="L45" s="7"/>
    </row>
    <row r="46" spans="1:12" ht="18.75" customHeight="1" x14ac:dyDescent="0.25">
      <c r="A46" s="79">
        <v>32</v>
      </c>
      <c r="B46" s="142" t="s">
        <v>118</v>
      </c>
      <c r="C46" s="228"/>
      <c r="D46" s="48">
        <v>2.2000000000000002</v>
      </c>
      <c r="E46" s="48"/>
      <c r="F46" s="48"/>
      <c r="G46" s="48"/>
      <c r="H46" s="229">
        <v>2.2000000000000002</v>
      </c>
      <c r="I46" s="230">
        <v>2.2000000000000002</v>
      </c>
      <c r="J46" s="143">
        <v>6</v>
      </c>
      <c r="K46" s="206">
        <v>6</v>
      </c>
      <c r="L46" s="7"/>
    </row>
    <row r="47" spans="1:12" ht="18.75" customHeight="1" x14ac:dyDescent="0.25">
      <c r="A47" s="79">
        <v>33</v>
      </c>
      <c r="B47" s="142" t="s">
        <v>118</v>
      </c>
      <c r="C47" s="228"/>
      <c r="D47" s="48">
        <v>2.5</v>
      </c>
      <c r="E47" s="48"/>
      <c r="F47" s="48"/>
      <c r="G47" s="48"/>
      <c r="H47" s="229">
        <v>2.5</v>
      </c>
      <c r="I47" s="230">
        <v>2.5</v>
      </c>
      <c r="J47" s="143">
        <v>8</v>
      </c>
      <c r="K47" s="206">
        <v>8</v>
      </c>
      <c r="L47" s="7"/>
    </row>
    <row r="48" spans="1:12" ht="18.75" customHeight="1" x14ac:dyDescent="0.25">
      <c r="A48" s="79">
        <v>34</v>
      </c>
      <c r="B48" s="142" t="s">
        <v>118</v>
      </c>
      <c r="C48" s="228"/>
      <c r="D48" s="48">
        <v>2</v>
      </c>
      <c r="E48" s="48"/>
      <c r="F48" s="48"/>
      <c r="G48" s="48"/>
      <c r="H48" s="229">
        <v>2</v>
      </c>
      <c r="I48" s="230">
        <v>2</v>
      </c>
      <c r="J48" s="143">
        <v>4</v>
      </c>
      <c r="K48" s="206">
        <v>4</v>
      </c>
      <c r="L48" s="7"/>
    </row>
    <row r="49" spans="1:12" ht="18.75" customHeight="1" x14ac:dyDescent="0.25">
      <c r="A49" s="79">
        <v>35</v>
      </c>
      <c r="B49" s="142" t="s">
        <v>118</v>
      </c>
      <c r="C49" s="228"/>
      <c r="D49" s="48">
        <v>2.2000000000000002</v>
      </c>
      <c r="E49" s="48"/>
      <c r="F49" s="48"/>
      <c r="G49" s="48"/>
      <c r="H49" s="229">
        <v>2.2000000000000002</v>
      </c>
      <c r="I49" s="230">
        <v>2.2000000000000002</v>
      </c>
      <c r="J49" s="143">
        <v>4</v>
      </c>
      <c r="K49" s="206">
        <v>4</v>
      </c>
      <c r="L49" s="7"/>
    </row>
    <row r="50" spans="1:12" ht="18.75" customHeight="1" x14ac:dyDescent="0.25">
      <c r="A50" s="79">
        <v>36</v>
      </c>
      <c r="B50" s="142" t="s">
        <v>118</v>
      </c>
      <c r="C50" s="228"/>
      <c r="D50" s="48">
        <v>2.1</v>
      </c>
      <c r="E50" s="48"/>
      <c r="F50" s="48"/>
      <c r="G50" s="48"/>
      <c r="H50" s="229">
        <v>2.1</v>
      </c>
      <c r="I50" s="230">
        <v>2.1</v>
      </c>
      <c r="J50" s="143">
        <v>9</v>
      </c>
      <c r="K50" s="206">
        <v>9</v>
      </c>
      <c r="L50" s="7"/>
    </row>
    <row r="51" spans="1:12" ht="18.75" customHeight="1" x14ac:dyDescent="0.25">
      <c r="A51" s="79">
        <v>37</v>
      </c>
      <c r="B51" s="142" t="s">
        <v>118</v>
      </c>
      <c r="C51" s="228"/>
      <c r="D51" s="48">
        <v>2</v>
      </c>
      <c r="E51" s="48"/>
      <c r="F51" s="48"/>
      <c r="G51" s="48"/>
      <c r="H51" s="229">
        <v>2</v>
      </c>
      <c r="I51" s="230">
        <v>2</v>
      </c>
      <c r="J51" s="143">
        <v>6</v>
      </c>
      <c r="K51" s="206">
        <v>6</v>
      </c>
      <c r="L51" s="7"/>
    </row>
    <row r="52" spans="1:12" ht="18.75" customHeight="1" x14ac:dyDescent="0.25">
      <c r="A52" s="79">
        <v>38</v>
      </c>
      <c r="B52" s="142" t="s">
        <v>118</v>
      </c>
      <c r="C52" s="228"/>
      <c r="D52" s="48">
        <v>2.2000000000000002</v>
      </c>
      <c r="E52" s="48"/>
      <c r="F52" s="48"/>
      <c r="G52" s="48"/>
      <c r="H52" s="229">
        <v>2.2000000000000002</v>
      </c>
      <c r="I52" s="230">
        <v>2.2000000000000002</v>
      </c>
      <c r="J52" s="143">
        <v>8</v>
      </c>
      <c r="K52" s="206">
        <v>8</v>
      </c>
      <c r="L52" s="7"/>
    </row>
    <row r="53" spans="1:12" ht="18.75" customHeight="1" x14ac:dyDescent="0.25">
      <c r="A53" s="79">
        <v>39</v>
      </c>
      <c r="B53" s="142" t="s">
        <v>118</v>
      </c>
      <c r="C53" s="228"/>
      <c r="D53" s="48">
        <v>2</v>
      </c>
      <c r="E53" s="48"/>
      <c r="F53" s="48"/>
      <c r="G53" s="48"/>
      <c r="H53" s="229">
        <v>2</v>
      </c>
      <c r="I53" s="230">
        <v>2</v>
      </c>
      <c r="J53" s="143">
        <v>10</v>
      </c>
      <c r="K53" s="206">
        <v>10</v>
      </c>
      <c r="L53" s="7"/>
    </row>
    <row r="54" spans="1:12" ht="18.75" customHeight="1" x14ac:dyDescent="0.25">
      <c r="A54" s="79">
        <v>40</v>
      </c>
      <c r="B54" s="142" t="s">
        <v>118</v>
      </c>
      <c r="C54" s="228"/>
      <c r="D54" s="48">
        <v>1.9</v>
      </c>
      <c r="E54" s="48"/>
      <c r="F54" s="48"/>
      <c r="G54" s="48"/>
      <c r="H54" s="229">
        <v>1.9</v>
      </c>
      <c r="I54" s="230">
        <v>1.9</v>
      </c>
      <c r="J54" s="143">
        <v>3</v>
      </c>
      <c r="K54" s="206">
        <v>3</v>
      </c>
      <c r="L54" s="71"/>
    </row>
    <row r="55" spans="1:12" ht="18.75" customHeight="1" x14ac:dyDescent="0.25">
      <c r="A55" s="79">
        <v>41</v>
      </c>
      <c r="B55" s="142" t="s">
        <v>118</v>
      </c>
      <c r="C55" s="228"/>
      <c r="D55" s="48">
        <v>2</v>
      </c>
      <c r="E55" s="48"/>
      <c r="F55" s="48"/>
      <c r="G55" s="48"/>
      <c r="H55" s="229">
        <v>2</v>
      </c>
      <c r="I55" s="230">
        <v>2</v>
      </c>
      <c r="J55" s="143">
        <v>6</v>
      </c>
      <c r="K55" s="206">
        <v>6</v>
      </c>
      <c r="L55" s="71"/>
    </row>
    <row r="56" spans="1:12" ht="18.75" customHeight="1" x14ac:dyDescent="0.25">
      <c r="A56" s="79">
        <v>42</v>
      </c>
      <c r="B56" s="142" t="s">
        <v>118</v>
      </c>
      <c r="C56" s="228"/>
      <c r="D56" s="48">
        <v>2</v>
      </c>
      <c r="E56" s="48"/>
      <c r="F56" s="48"/>
      <c r="G56" s="48"/>
      <c r="H56" s="229">
        <v>2</v>
      </c>
      <c r="I56" s="230">
        <v>2</v>
      </c>
      <c r="J56" s="143">
        <v>4</v>
      </c>
      <c r="K56" s="206">
        <v>4</v>
      </c>
      <c r="L56" s="71"/>
    </row>
    <row r="57" spans="1:12" ht="18.75" customHeight="1" x14ac:dyDescent="0.25">
      <c r="A57" s="79">
        <v>43</v>
      </c>
      <c r="B57" s="142" t="s">
        <v>118</v>
      </c>
      <c r="C57" s="228"/>
      <c r="D57" s="48">
        <v>2.2000000000000002</v>
      </c>
      <c r="E57" s="48"/>
      <c r="F57" s="48"/>
      <c r="G57" s="48"/>
      <c r="H57" s="229">
        <v>2.2000000000000002</v>
      </c>
      <c r="I57" s="230">
        <v>2.2000000000000002</v>
      </c>
      <c r="J57" s="143">
        <v>4</v>
      </c>
      <c r="K57" s="206">
        <v>4</v>
      </c>
      <c r="L57" s="71"/>
    </row>
    <row r="58" spans="1:12" ht="18.75" customHeight="1" x14ac:dyDescent="0.25">
      <c r="A58" s="79">
        <v>44</v>
      </c>
      <c r="B58" s="142" t="s">
        <v>118</v>
      </c>
      <c r="C58" s="228"/>
      <c r="D58" s="48">
        <v>2</v>
      </c>
      <c r="E58" s="48"/>
      <c r="F58" s="48"/>
      <c r="G58" s="48"/>
      <c r="H58" s="229">
        <v>2</v>
      </c>
      <c r="I58" s="230">
        <v>2</v>
      </c>
      <c r="J58" s="143">
        <v>6</v>
      </c>
      <c r="K58" s="206">
        <v>6</v>
      </c>
      <c r="L58" s="71"/>
    </row>
    <row r="59" spans="1:12" ht="18.75" customHeight="1" x14ac:dyDescent="0.25">
      <c r="A59" s="79">
        <v>45</v>
      </c>
      <c r="B59" s="142" t="s">
        <v>118</v>
      </c>
      <c r="C59" s="228"/>
      <c r="D59" s="48">
        <v>2.1</v>
      </c>
      <c r="E59" s="48"/>
      <c r="F59" s="48"/>
      <c r="G59" s="48"/>
      <c r="H59" s="229">
        <v>2.1</v>
      </c>
      <c r="I59" s="230">
        <v>2.1</v>
      </c>
      <c r="J59" s="143">
        <v>6</v>
      </c>
      <c r="K59" s="206">
        <v>6</v>
      </c>
      <c r="L59" s="71"/>
    </row>
    <row r="60" spans="1:12" ht="18.75" customHeight="1" x14ac:dyDescent="0.25">
      <c r="A60" s="79">
        <v>46</v>
      </c>
      <c r="B60" s="142" t="s">
        <v>118</v>
      </c>
      <c r="C60" s="228"/>
      <c r="D60" s="48">
        <v>2</v>
      </c>
      <c r="E60" s="48"/>
      <c r="F60" s="48"/>
      <c r="G60" s="48"/>
      <c r="H60" s="229">
        <v>2</v>
      </c>
      <c r="I60" s="230">
        <v>2</v>
      </c>
      <c r="J60" s="143">
        <v>4</v>
      </c>
      <c r="K60" s="206">
        <v>4</v>
      </c>
      <c r="L60" s="71"/>
    </row>
    <row r="61" spans="1:12" ht="18.75" customHeight="1" x14ac:dyDescent="0.25">
      <c r="A61" s="79">
        <v>47</v>
      </c>
      <c r="B61" s="142" t="s">
        <v>118</v>
      </c>
      <c r="C61" s="228"/>
      <c r="D61" s="48">
        <v>2.4</v>
      </c>
      <c r="E61" s="48"/>
      <c r="F61" s="48"/>
      <c r="G61" s="48"/>
      <c r="H61" s="229">
        <v>2.4</v>
      </c>
      <c r="I61" s="230">
        <v>2.4</v>
      </c>
      <c r="J61" s="143">
        <v>5</v>
      </c>
      <c r="K61" s="206">
        <v>5</v>
      </c>
      <c r="L61" s="71"/>
    </row>
    <row r="62" spans="1:12" ht="18.75" customHeight="1" x14ac:dyDescent="0.25">
      <c r="A62" s="79">
        <v>48</v>
      </c>
      <c r="B62" s="142" t="s">
        <v>118</v>
      </c>
      <c r="C62" s="228"/>
      <c r="D62" s="48">
        <v>2.1</v>
      </c>
      <c r="E62" s="48"/>
      <c r="F62" s="48"/>
      <c r="G62" s="48"/>
      <c r="H62" s="229">
        <v>1.6</v>
      </c>
      <c r="I62" s="230">
        <v>1.6</v>
      </c>
      <c r="J62" s="143">
        <v>7</v>
      </c>
      <c r="K62" s="206">
        <v>7</v>
      </c>
      <c r="L62" s="51"/>
    </row>
    <row r="63" spans="1:12" ht="18.75" customHeight="1" x14ac:dyDescent="0.25">
      <c r="A63" s="79">
        <v>49</v>
      </c>
      <c r="B63" s="142" t="s">
        <v>118</v>
      </c>
      <c r="C63" s="228"/>
      <c r="D63" s="48">
        <v>3</v>
      </c>
      <c r="E63" s="48"/>
      <c r="F63" s="48"/>
      <c r="G63" s="48"/>
      <c r="H63" s="229">
        <v>1.5</v>
      </c>
      <c r="I63" s="230">
        <v>1.5</v>
      </c>
      <c r="J63" s="143">
        <v>2</v>
      </c>
      <c r="K63" s="206">
        <v>2</v>
      </c>
      <c r="L63" s="51"/>
    </row>
    <row r="64" spans="1:12" ht="18.75" customHeight="1" thickBot="1" x14ac:dyDescent="0.3">
      <c r="A64" s="80">
        <v>50</v>
      </c>
      <c r="B64" s="238" t="s">
        <v>118</v>
      </c>
      <c r="C64" s="239"/>
      <c r="D64" s="49">
        <v>3</v>
      </c>
      <c r="E64" s="49"/>
      <c r="F64" s="49"/>
      <c r="G64" s="49"/>
      <c r="H64" s="240">
        <v>1.8</v>
      </c>
      <c r="I64" s="241">
        <v>1.8</v>
      </c>
      <c r="J64" s="190">
        <v>4</v>
      </c>
      <c r="K64" s="192">
        <v>4</v>
      </c>
      <c r="L64" s="53"/>
    </row>
  </sheetData>
  <mergeCells count="179">
    <mergeCell ref="H56:I56"/>
    <mergeCell ref="J56:K56"/>
    <mergeCell ref="B57:C57"/>
    <mergeCell ref="H57:I57"/>
    <mergeCell ref="J57:K57"/>
    <mergeCell ref="B58:C58"/>
    <mergeCell ref="H58:I58"/>
    <mergeCell ref="J58:K58"/>
    <mergeCell ref="B61:C61"/>
    <mergeCell ref="H61:I61"/>
    <mergeCell ref="J61:K61"/>
    <mergeCell ref="B59:C59"/>
    <mergeCell ref="H59:I59"/>
    <mergeCell ref="J59:K59"/>
    <mergeCell ref="B60:C60"/>
    <mergeCell ref="H60:I60"/>
    <mergeCell ref="J60:K60"/>
    <mergeCell ref="E9:F9"/>
    <mergeCell ref="A10:L10"/>
    <mergeCell ref="B11:D11"/>
    <mergeCell ref="E11:F11"/>
    <mergeCell ref="C6:D7"/>
    <mergeCell ref="E6:G6"/>
    <mergeCell ref="H6:L6"/>
    <mergeCell ref="E7:F7"/>
    <mergeCell ref="A1:L1"/>
    <mergeCell ref="A2:L2"/>
    <mergeCell ref="A3:L3"/>
    <mergeCell ref="A4:J4"/>
    <mergeCell ref="A5:C5"/>
    <mergeCell ref="D5:G5"/>
    <mergeCell ref="I5:J5"/>
    <mergeCell ref="I7:J7"/>
    <mergeCell ref="A6:B7"/>
    <mergeCell ref="B54:C54"/>
    <mergeCell ref="H54:I54"/>
    <mergeCell ref="J54:K54"/>
    <mergeCell ref="L13:L14"/>
    <mergeCell ref="B13:C14"/>
    <mergeCell ref="D13:G13"/>
    <mergeCell ref="H13:I14"/>
    <mergeCell ref="J13:K14"/>
    <mergeCell ref="B16:C16"/>
    <mergeCell ref="H16:I16"/>
    <mergeCell ref="J16:K16"/>
    <mergeCell ref="B17:C17"/>
    <mergeCell ref="H17:I17"/>
    <mergeCell ref="B15:C15"/>
    <mergeCell ref="H15:I15"/>
    <mergeCell ref="B52:C52"/>
    <mergeCell ref="H52:I52"/>
    <mergeCell ref="J52:K52"/>
    <mergeCell ref="B19:C19"/>
    <mergeCell ref="B20:C20"/>
    <mergeCell ref="B21:C21"/>
    <mergeCell ref="B22:C22"/>
    <mergeCell ref="B23:C23"/>
    <mergeCell ref="H19:I19"/>
    <mergeCell ref="A13:A14"/>
    <mergeCell ref="I8:J8"/>
    <mergeCell ref="I9:J9"/>
    <mergeCell ref="G11:J11"/>
    <mergeCell ref="A12:L12"/>
    <mergeCell ref="C8:D9"/>
    <mergeCell ref="E8:F8"/>
    <mergeCell ref="B64:C64"/>
    <mergeCell ref="H64:I64"/>
    <mergeCell ref="J64:K64"/>
    <mergeCell ref="J15:K15"/>
    <mergeCell ref="B62:C62"/>
    <mergeCell ref="H62:I62"/>
    <mergeCell ref="J62:K62"/>
    <mergeCell ref="B63:C63"/>
    <mergeCell ref="H63:I63"/>
    <mergeCell ref="J63:K63"/>
    <mergeCell ref="B53:C53"/>
    <mergeCell ref="H53:I53"/>
    <mergeCell ref="J53:K53"/>
    <mergeCell ref="J17:K17"/>
    <mergeCell ref="B18:C18"/>
    <mergeCell ref="H18:I18"/>
    <mergeCell ref="J18:K18"/>
    <mergeCell ref="B55:C55"/>
    <mergeCell ref="H55:I55"/>
    <mergeCell ref="J55:K55"/>
    <mergeCell ref="B56:C56"/>
    <mergeCell ref="B24:C24"/>
    <mergeCell ref="B25:C25"/>
    <mergeCell ref="B26:C26"/>
    <mergeCell ref="B44:C44"/>
    <mergeCell ref="B45:C45"/>
    <mergeCell ref="B42:C42"/>
    <mergeCell ref="B43:C43"/>
    <mergeCell ref="H45:I45"/>
    <mergeCell ref="H46:I46"/>
    <mergeCell ref="H47:I47"/>
    <mergeCell ref="H48:I48"/>
    <mergeCell ref="H49:I49"/>
    <mergeCell ref="H50:I50"/>
    <mergeCell ref="B46:C46"/>
    <mergeCell ref="B47:C47"/>
    <mergeCell ref="B48:C48"/>
    <mergeCell ref="B49:C49"/>
    <mergeCell ref="B50:C50"/>
    <mergeCell ref="H51:I51"/>
    <mergeCell ref="B27:C27"/>
    <mergeCell ref="H20:I20"/>
    <mergeCell ref="H21:I21"/>
    <mergeCell ref="H22:I22"/>
    <mergeCell ref="H23:I23"/>
    <mergeCell ref="H24:I24"/>
    <mergeCell ref="H25:I25"/>
    <mergeCell ref="H26:I26"/>
    <mergeCell ref="H44:I44"/>
    <mergeCell ref="H35:I35"/>
    <mergeCell ref="H36:I36"/>
    <mergeCell ref="H27:I27"/>
    <mergeCell ref="H28:I28"/>
    <mergeCell ref="H29:I29"/>
    <mergeCell ref="H30:I30"/>
    <mergeCell ref="H31:I31"/>
    <mergeCell ref="H39:I39"/>
    <mergeCell ref="H40:I40"/>
    <mergeCell ref="H41:I41"/>
    <mergeCell ref="H32:I32"/>
    <mergeCell ref="H33:I33"/>
    <mergeCell ref="H34:I34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51:C51"/>
    <mergeCell ref="H42:I42"/>
    <mergeCell ref="H43:I43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H37:I37"/>
    <mergeCell ref="H38:I38"/>
    <mergeCell ref="J38:K38"/>
    <mergeCell ref="J39:K39"/>
    <mergeCell ref="J40:K40"/>
    <mergeCell ref="J41:K41"/>
    <mergeCell ref="J42:K42"/>
    <mergeCell ref="J33:K33"/>
    <mergeCell ref="J34:K34"/>
    <mergeCell ref="J35:K35"/>
    <mergeCell ref="J36:K36"/>
    <mergeCell ref="J37:K37"/>
    <mergeCell ref="J48:K48"/>
    <mergeCell ref="J49:K49"/>
    <mergeCell ref="J50:K50"/>
    <mergeCell ref="J51:K51"/>
    <mergeCell ref="J43:K43"/>
    <mergeCell ref="J44:K44"/>
    <mergeCell ref="J45:K45"/>
    <mergeCell ref="J46:K46"/>
    <mergeCell ref="J47:K47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0ADA0-3585-4938-BAE0-E0BF364350D5}">
  <dimension ref="A1:M17"/>
  <sheetViews>
    <sheetView zoomScale="90" zoomScaleNormal="90" workbookViewId="0">
      <selection activeCell="L17" sqref="A14:M17"/>
    </sheetView>
  </sheetViews>
  <sheetFormatPr baseColWidth="10" defaultColWidth="11.44140625" defaultRowHeight="18.75" customHeight="1" x14ac:dyDescent="0.25"/>
  <cols>
    <col min="1" max="4" width="11.44140625" style="50"/>
    <col min="5" max="5" width="8.77734375" style="50" customWidth="1"/>
    <col min="6" max="6" width="8" style="50" customWidth="1"/>
    <col min="7" max="7" width="9" style="50" customWidth="1"/>
    <col min="8" max="10" width="11.44140625" style="50" customWidth="1"/>
    <col min="11" max="11" width="22" style="50" customWidth="1"/>
    <col min="12" max="12" width="13.77734375" style="50" customWidth="1"/>
    <col min="13" max="13" width="17.44140625" style="50" customWidth="1"/>
    <col min="14" max="16384" width="11.44140625" style="50"/>
  </cols>
  <sheetData>
    <row r="1" spans="1:13" ht="14.4" thickBot="1" x14ac:dyDescent="0.3">
      <c r="A1" s="185" t="s">
        <v>100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4.4" thickBot="1" x14ac:dyDescent="0.3">
      <c r="A2" s="185" t="s">
        <v>23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ht="14.4" thickBot="1" x14ac:dyDescent="0.3">
      <c r="A3" s="207" t="s">
        <v>69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9"/>
    </row>
    <row r="4" spans="1:13" ht="14.4" thickBot="1" x14ac:dyDescent="0.3">
      <c r="A4" s="207" t="s">
        <v>110</v>
      </c>
      <c r="B4" s="208"/>
      <c r="C4" s="208"/>
      <c r="D4" s="208"/>
      <c r="E4" s="208"/>
      <c r="F4" s="208"/>
      <c r="G4" s="208"/>
      <c r="H4" s="208"/>
      <c r="I4" s="182"/>
      <c r="J4" s="182"/>
      <c r="K4" s="183"/>
      <c r="L4" s="63" t="s">
        <v>17</v>
      </c>
      <c r="M4" s="65">
        <v>3</v>
      </c>
    </row>
    <row r="5" spans="1:13" ht="14.55" customHeight="1" thickBot="1" x14ac:dyDescent="0.3">
      <c r="A5" s="210" t="s">
        <v>7</v>
      </c>
      <c r="B5" s="211"/>
      <c r="C5" s="211"/>
      <c r="D5" s="211"/>
      <c r="E5" s="212" t="s">
        <v>123</v>
      </c>
      <c r="F5" s="140"/>
      <c r="G5" s="140"/>
      <c r="H5" s="140"/>
      <c r="I5" s="140"/>
      <c r="J5" s="140"/>
      <c r="K5" s="141"/>
      <c r="L5" s="62" t="s">
        <v>10</v>
      </c>
      <c r="M5" s="64" t="s">
        <v>124</v>
      </c>
    </row>
    <row r="6" spans="1:13" ht="14.4" thickBot="1" x14ac:dyDescent="0.3">
      <c r="A6" s="123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213"/>
    </row>
    <row r="7" spans="1:13" ht="13.95" customHeight="1" x14ac:dyDescent="0.25">
      <c r="A7" s="148" t="s">
        <v>76</v>
      </c>
      <c r="B7" s="152"/>
      <c r="C7" s="149"/>
      <c r="D7" s="181" t="s">
        <v>19</v>
      </c>
      <c r="E7" s="182"/>
      <c r="F7" s="182"/>
      <c r="G7" s="178" t="s">
        <v>2</v>
      </c>
      <c r="H7" s="179"/>
      <c r="I7" s="180"/>
      <c r="J7" s="178" t="s">
        <v>21</v>
      </c>
      <c r="K7" s="179"/>
      <c r="L7" s="179"/>
      <c r="M7" s="180"/>
    </row>
    <row r="8" spans="1:13" ht="13.8" x14ac:dyDescent="0.25">
      <c r="A8" s="150" t="s">
        <v>0</v>
      </c>
      <c r="B8" s="184"/>
      <c r="C8" s="45"/>
      <c r="D8" s="217"/>
      <c r="E8" s="202"/>
      <c r="F8" s="202"/>
      <c r="G8" s="150" t="s">
        <v>3</v>
      </c>
      <c r="H8" s="184"/>
      <c r="I8" s="56" t="s">
        <v>88</v>
      </c>
      <c r="J8" s="54" t="s">
        <v>111</v>
      </c>
      <c r="K8" s="57">
        <v>2</v>
      </c>
      <c r="L8" s="55" t="s">
        <v>12</v>
      </c>
      <c r="M8" s="85">
        <v>100883</v>
      </c>
    </row>
    <row r="9" spans="1:13" ht="13.8" x14ac:dyDescent="0.25">
      <c r="A9" s="150" t="s">
        <v>22</v>
      </c>
      <c r="B9" s="184"/>
      <c r="C9" s="58"/>
      <c r="D9" s="218" t="s">
        <v>121</v>
      </c>
      <c r="E9" s="219"/>
      <c r="F9" s="219"/>
      <c r="G9" s="150" t="s">
        <v>4</v>
      </c>
      <c r="H9" s="184"/>
      <c r="I9" s="56"/>
      <c r="J9" s="54" t="s">
        <v>112</v>
      </c>
      <c r="K9" s="57" t="s">
        <v>126</v>
      </c>
      <c r="L9" s="55" t="s">
        <v>11</v>
      </c>
      <c r="M9" s="85">
        <v>85839</v>
      </c>
    </row>
    <row r="10" spans="1:13" ht="14.4" thickBot="1" x14ac:dyDescent="0.3">
      <c r="A10" s="214" t="s">
        <v>1</v>
      </c>
      <c r="B10" s="215"/>
      <c r="C10" s="66" t="s">
        <v>88</v>
      </c>
      <c r="D10" s="220"/>
      <c r="E10" s="139"/>
      <c r="F10" s="139"/>
      <c r="G10" s="214" t="s">
        <v>5</v>
      </c>
      <c r="H10" s="215"/>
      <c r="I10" s="46"/>
      <c r="J10" s="59" t="s">
        <v>113</v>
      </c>
      <c r="K10" s="47" t="s">
        <v>115</v>
      </c>
      <c r="L10" s="60" t="s">
        <v>13</v>
      </c>
      <c r="M10" s="86">
        <v>2553</v>
      </c>
    </row>
    <row r="11" spans="1:13" ht="14.4" thickBot="1" x14ac:dyDescent="0.3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213"/>
    </row>
    <row r="12" spans="1:13" ht="15" customHeight="1" thickBot="1" x14ac:dyDescent="0.3">
      <c r="A12" s="207" t="s">
        <v>14</v>
      </c>
      <c r="B12" s="208"/>
      <c r="C12" s="208"/>
      <c r="D12" s="209"/>
      <c r="E12" s="140" t="s">
        <v>132</v>
      </c>
      <c r="F12" s="140"/>
      <c r="G12" s="141"/>
      <c r="H12" s="207" t="s">
        <v>15</v>
      </c>
      <c r="I12" s="208"/>
      <c r="J12" s="208"/>
      <c r="K12" s="140" t="s">
        <v>125</v>
      </c>
      <c r="L12" s="140"/>
      <c r="M12" s="141"/>
    </row>
    <row r="13" spans="1:13" ht="14.4" thickBot="1" x14ac:dyDescent="0.3">
      <c r="A13" s="207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9"/>
    </row>
    <row r="14" spans="1:13" ht="13.95" customHeight="1" x14ac:dyDescent="0.25">
      <c r="A14" s="148" t="s">
        <v>8</v>
      </c>
      <c r="B14" s="200" t="s">
        <v>77</v>
      </c>
      <c r="C14" s="182"/>
      <c r="D14" s="182"/>
      <c r="E14" s="182"/>
      <c r="F14" s="182"/>
      <c r="G14" s="152" t="s">
        <v>117</v>
      </c>
      <c r="H14" s="152"/>
      <c r="I14" s="152"/>
      <c r="J14" s="152"/>
      <c r="K14" s="152" t="s">
        <v>9</v>
      </c>
      <c r="L14" s="200" t="s">
        <v>18</v>
      </c>
      <c r="M14" s="183"/>
    </row>
    <row r="15" spans="1:13" ht="16.5" customHeight="1" x14ac:dyDescent="0.25">
      <c r="A15" s="150"/>
      <c r="B15" s="201"/>
      <c r="C15" s="202"/>
      <c r="D15" s="202"/>
      <c r="E15" s="202"/>
      <c r="F15" s="202"/>
      <c r="G15" s="184"/>
      <c r="H15" s="184"/>
      <c r="I15" s="184"/>
      <c r="J15" s="184"/>
      <c r="K15" s="184"/>
      <c r="L15" s="201"/>
      <c r="M15" s="216"/>
    </row>
    <row r="16" spans="1:13" ht="13.8" x14ac:dyDescent="0.25">
      <c r="A16" s="92">
        <v>1</v>
      </c>
      <c r="B16" s="143" t="s">
        <v>119</v>
      </c>
      <c r="C16" s="164"/>
      <c r="D16" s="164"/>
      <c r="E16" s="164"/>
      <c r="F16" s="206"/>
      <c r="G16" s="203">
        <v>25</v>
      </c>
      <c r="H16" s="204"/>
      <c r="I16" s="204"/>
      <c r="J16" s="205"/>
      <c r="K16" s="76">
        <v>3.5</v>
      </c>
      <c r="L16" s="198"/>
      <c r="M16" s="199"/>
    </row>
    <row r="17" spans="1:13" ht="14.4" thickBot="1" x14ac:dyDescent="0.3">
      <c r="A17" s="94">
        <v>2</v>
      </c>
      <c r="B17" s="190" t="s">
        <v>129</v>
      </c>
      <c r="C17" s="191"/>
      <c r="D17" s="191"/>
      <c r="E17" s="191"/>
      <c r="F17" s="192"/>
      <c r="G17" s="195">
        <v>75</v>
      </c>
      <c r="H17" s="196"/>
      <c r="I17" s="196"/>
      <c r="J17" s="197"/>
      <c r="K17" s="96" t="s">
        <v>122</v>
      </c>
      <c r="L17" s="193"/>
      <c r="M17" s="194"/>
    </row>
  </sheetData>
  <mergeCells count="35">
    <mergeCell ref="H12:J12"/>
    <mergeCell ref="K12:M12"/>
    <mergeCell ref="L16:M16"/>
    <mergeCell ref="A13:M13"/>
    <mergeCell ref="K14:K15"/>
    <mergeCell ref="L14:M15"/>
    <mergeCell ref="B14:F15"/>
    <mergeCell ref="G14:J15"/>
    <mergeCell ref="B16:F16"/>
    <mergeCell ref="G16:J16"/>
    <mergeCell ref="E5:K5"/>
    <mergeCell ref="A6:M6"/>
    <mergeCell ref="G7:I7"/>
    <mergeCell ref="J7:M7"/>
    <mergeCell ref="A11:M11"/>
    <mergeCell ref="G8:H8"/>
    <mergeCell ref="D9:F10"/>
    <mergeCell ref="G9:H9"/>
    <mergeCell ref="G10:H10"/>
    <mergeCell ref="L17:M17"/>
    <mergeCell ref="B17:F17"/>
    <mergeCell ref="G17:J17"/>
    <mergeCell ref="A1:M1"/>
    <mergeCell ref="A2:M2"/>
    <mergeCell ref="A3:M3"/>
    <mergeCell ref="A4:K4"/>
    <mergeCell ref="A14:A15"/>
    <mergeCell ref="A7:C7"/>
    <mergeCell ref="A8:B8"/>
    <mergeCell ref="A5:D5"/>
    <mergeCell ref="D7:F8"/>
    <mergeCell ref="A10:B10"/>
    <mergeCell ref="A9:B9"/>
    <mergeCell ref="A12:D12"/>
    <mergeCell ref="E12:G12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7"/>
  <sheetViews>
    <sheetView zoomScale="90" zoomScaleNormal="90" workbookViewId="0">
      <selection activeCell="A12" sqref="A12:XFD12"/>
    </sheetView>
  </sheetViews>
  <sheetFormatPr baseColWidth="10" defaultColWidth="11.44140625" defaultRowHeight="18.75" customHeight="1" x14ac:dyDescent="0.25"/>
  <cols>
    <col min="1" max="4" width="11.44140625" style="50"/>
    <col min="5" max="5" width="8.77734375" style="50" customWidth="1"/>
    <col min="6" max="6" width="8" style="50" customWidth="1"/>
    <col min="7" max="7" width="9" style="50" customWidth="1"/>
    <col min="8" max="10" width="11.44140625" style="50" customWidth="1"/>
    <col min="11" max="11" width="22" style="50" customWidth="1"/>
    <col min="12" max="12" width="13.77734375" style="50" customWidth="1"/>
    <col min="13" max="13" width="17.44140625" style="50" customWidth="1"/>
    <col min="14" max="16384" width="11.44140625" style="50"/>
  </cols>
  <sheetData>
    <row r="1" spans="1:13" ht="14.4" thickBot="1" x14ac:dyDescent="0.3">
      <c r="A1" s="185" t="s">
        <v>100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4.4" thickBot="1" x14ac:dyDescent="0.3">
      <c r="A2" s="185" t="s">
        <v>23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ht="14.4" thickBot="1" x14ac:dyDescent="0.3">
      <c r="A3" s="207" t="s">
        <v>69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9"/>
    </row>
    <row r="4" spans="1:13" ht="14.4" thickBot="1" x14ac:dyDescent="0.3">
      <c r="A4" s="207" t="s">
        <v>110</v>
      </c>
      <c r="B4" s="208"/>
      <c r="C4" s="208"/>
      <c r="D4" s="208"/>
      <c r="E4" s="208"/>
      <c r="F4" s="208"/>
      <c r="G4" s="208"/>
      <c r="H4" s="208"/>
      <c r="I4" s="182"/>
      <c r="J4" s="182"/>
      <c r="K4" s="183"/>
      <c r="L4" s="63" t="s">
        <v>17</v>
      </c>
      <c r="M4" s="65">
        <v>4</v>
      </c>
    </row>
    <row r="5" spans="1:13" ht="14.55" customHeight="1" thickBot="1" x14ac:dyDescent="0.3">
      <c r="A5" s="210" t="s">
        <v>7</v>
      </c>
      <c r="B5" s="211"/>
      <c r="C5" s="211"/>
      <c r="D5" s="211"/>
      <c r="E5" s="212" t="s">
        <v>123</v>
      </c>
      <c r="F5" s="140"/>
      <c r="G5" s="140"/>
      <c r="H5" s="140"/>
      <c r="I5" s="140"/>
      <c r="J5" s="140"/>
      <c r="K5" s="141"/>
      <c r="L5" s="62" t="s">
        <v>10</v>
      </c>
      <c r="M5" s="64" t="s">
        <v>124</v>
      </c>
    </row>
    <row r="6" spans="1:13" ht="14.4" thickBot="1" x14ac:dyDescent="0.3">
      <c r="A6" s="123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213"/>
    </row>
    <row r="7" spans="1:13" ht="13.95" customHeight="1" x14ac:dyDescent="0.25">
      <c r="A7" s="148" t="s">
        <v>76</v>
      </c>
      <c r="B7" s="152"/>
      <c r="C7" s="149"/>
      <c r="D7" s="181" t="s">
        <v>19</v>
      </c>
      <c r="E7" s="182"/>
      <c r="F7" s="182"/>
      <c r="G7" s="178" t="s">
        <v>2</v>
      </c>
      <c r="H7" s="179"/>
      <c r="I7" s="180"/>
      <c r="J7" s="178" t="s">
        <v>21</v>
      </c>
      <c r="K7" s="179"/>
      <c r="L7" s="179"/>
      <c r="M7" s="180"/>
    </row>
    <row r="8" spans="1:13" ht="13.8" x14ac:dyDescent="0.25">
      <c r="A8" s="150" t="s">
        <v>0</v>
      </c>
      <c r="B8" s="184"/>
      <c r="C8" s="45"/>
      <c r="D8" s="217"/>
      <c r="E8" s="202"/>
      <c r="F8" s="202"/>
      <c r="G8" s="150" t="s">
        <v>3</v>
      </c>
      <c r="H8" s="184"/>
      <c r="I8" s="56" t="s">
        <v>88</v>
      </c>
      <c r="J8" s="54" t="s">
        <v>111</v>
      </c>
      <c r="K8" s="57">
        <v>3</v>
      </c>
      <c r="L8" s="55" t="s">
        <v>12</v>
      </c>
      <c r="M8" s="85">
        <v>100751</v>
      </c>
    </row>
    <row r="9" spans="1:13" ht="13.8" x14ac:dyDescent="0.25">
      <c r="A9" s="150" t="s">
        <v>22</v>
      </c>
      <c r="B9" s="184"/>
      <c r="C9" s="58"/>
      <c r="D9" s="218" t="s">
        <v>121</v>
      </c>
      <c r="E9" s="219"/>
      <c r="F9" s="219"/>
      <c r="G9" s="150" t="s">
        <v>4</v>
      </c>
      <c r="H9" s="184"/>
      <c r="I9" s="56"/>
      <c r="J9" s="54" t="s">
        <v>112</v>
      </c>
      <c r="K9" s="57" t="s">
        <v>126</v>
      </c>
      <c r="L9" s="55" t="s">
        <v>11</v>
      </c>
      <c r="M9" s="85">
        <v>85762</v>
      </c>
    </row>
    <row r="10" spans="1:13" ht="14.4" thickBot="1" x14ac:dyDescent="0.3">
      <c r="A10" s="214" t="s">
        <v>1</v>
      </c>
      <c r="B10" s="215"/>
      <c r="C10" s="66" t="s">
        <v>88</v>
      </c>
      <c r="D10" s="220"/>
      <c r="E10" s="139"/>
      <c r="F10" s="139"/>
      <c r="G10" s="214" t="s">
        <v>5</v>
      </c>
      <c r="H10" s="215"/>
      <c r="I10" s="46"/>
      <c r="J10" s="59" t="s">
        <v>113</v>
      </c>
      <c r="K10" s="47" t="s">
        <v>116</v>
      </c>
      <c r="L10" s="60" t="s">
        <v>13</v>
      </c>
      <c r="M10" s="86">
        <v>2560</v>
      </c>
    </row>
    <row r="11" spans="1:13" ht="14.4" thickBot="1" x14ac:dyDescent="0.3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213"/>
    </row>
    <row r="12" spans="1:13" ht="15" customHeight="1" thickBot="1" x14ac:dyDescent="0.3">
      <c r="A12" s="207" t="s">
        <v>14</v>
      </c>
      <c r="B12" s="208"/>
      <c r="C12" s="208"/>
      <c r="D12" s="209"/>
      <c r="E12" s="140" t="s">
        <v>132</v>
      </c>
      <c r="F12" s="140"/>
      <c r="G12" s="141"/>
      <c r="H12" s="207" t="s">
        <v>15</v>
      </c>
      <c r="I12" s="208"/>
      <c r="J12" s="208"/>
      <c r="K12" s="140" t="s">
        <v>125</v>
      </c>
      <c r="L12" s="140"/>
      <c r="M12" s="141"/>
    </row>
    <row r="13" spans="1:13" ht="14.4" thickBot="1" x14ac:dyDescent="0.3">
      <c r="A13" s="207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9"/>
    </row>
    <row r="14" spans="1:13" ht="13.95" customHeight="1" x14ac:dyDescent="0.25">
      <c r="A14" s="221" t="s">
        <v>8</v>
      </c>
      <c r="B14" s="224" t="s">
        <v>77</v>
      </c>
      <c r="C14" s="124"/>
      <c r="D14" s="124"/>
      <c r="E14" s="124"/>
      <c r="F14" s="124"/>
      <c r="G14" s="225" t="s">
        <v>117</v>
      </c>
      <c r="H14" s="225"/>
      <c r="I14" s="225"/>
      <c r="J14" s="225"/>
      <c r="K14" s="225" t="s">
        <v>9</v>
      </c>
      <c r="L14" s="224" t="s">
        <v>18</v>
      </c>
      <c r="M14" s="213"/>
    </row>
    <row r="15" spans="1:13" ht="16.5" customHeight="1" x14ac:dyDescent="0.25">
      <c r="A15" s="150"/>
      <c r="B15" s="201"/>
      <c r="C15" s="202"/>
      <c r="D15" s="202"/>
      <c r="E15" s="202"/>
      <c r="F15" s="202"/>
      <c r="G15" s="184"/>
      <c r="H15" s="184"/>
      <c r="I15" s="184"/>
      <c r="J15" s="184"/>
      <c r="K15" s="184"/>
      <c r="L15" s="201"/>
      <c r="M15" s="216"/>
    </row>
    <row r="16" spans="1:13" ht="13.8" x14ac:dyDescent="0.25">
      <c r="A16" s="54">
        <v>1</v>
      </c>
      <c r="B16" s="143" t="s">
        <v>119</v>
      </c>
      <c r="C16" s="164"/>
      <c r="D16" s="164"/>
      <c r="E16" s="164"/>
      <c r="F16" s="206"/>
      <c r="G16" s="203">
        <v>45</v>
      </c>
      <c r="H16" s="204"/>
      <c r="I16" s="204"/>
      <c r="J16" s="205"/>
      <c r="K16" s="61">
        <v>4</v>
      </c>
      <c r="L16" s="198"/>
      <c r="M16" s="199"/>
    </row>
    <row r="17" spans="1:13" ht="13.8" x14ac:dyDescent="0.25">
      <c r="A17" s="54">
        <v>2</v>
      </c>
      <c r="B17" s="143" t="s">
        <v>129</v>
      </c>
      <c r="C17" s="164"/>
      <c r="D17" s="164"/>
      <c r="E17" s="164"/>
      <c r="F17" s="206"/>
      <c r="G17" s="203">
        <v>55</v>
      </c>
      <c r="H17" s="204"/>
      <c r="I17" s="204"/>
      <c r="J17" s="205"/>
      <c r="K17" s="61" t="s">
        <v>122</v>
      </c>
      <c r="L17" s="222"/>
      <c r="M17" s="223"/>
    </row>
  </sheetData>
  <mergeCells count="35">
    <mergeCell ref="B17:F17"/>
    <mergeCell ref="G17:J17"/>
    <mergeCell ref="L17:M17"/>
    <mergeCell ref="L14:M15"/>
    <mergeCell ref="K14:K15"/>
    <mergeCell ref="B14:F15"/>
    <mergeCell ref="G14:J15"/>
    <mergeCell ref="B16:F16"/>
    <mergeCell ref="G16:J16"/>
    <mergeCell ref="L16:M16"/>
    <mergeCell ref="A13:M13"/>
    <mergeCell ref="G9:H9"/>
    <mergeCell ref="G10:H10"/>
    <mergeCell ref="A9:B9"/>
    <mergeCell ref="A11:M11"/>
    <mergeCell ref="A12:D12"/>
    <mergeCell ref="E12:G12"/>
    <mergeCell ref="H12:J12"/>
    <mergeCell ref="K12:M12"/>
    <mergeCell ref="A14:A15"/>
    <mergeCell ref="A1:M1"/>
    <mergeCell ref="A2:M2"/>
    <mergeCell ref="A3:M3"/>
    <mergeCell ref="A4:K4"/>
    <mergeCell ref="E5:K5"/>
    <mergeCell ref="A5:D5"/>
    <mergeCell ref="A7:C7"/>
    <mergeCell ref="A6:M6"/>
    <mergeCell ref="D7:F8"/>
    <mergeCell ref="G7:I7"/>
    <mergeCell ref="J7:M7"/>
    <mergeCell ref="G8:H8"/>
    <mergeCell ref="A8:B8"/>
    <mergeCell ref="A10:B10"/>
    <mergeCell ref="D9:F10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5DF11-D57F-3243-8DF5-376B8939E8C5}">
  <dimension ref="A1:M17"/>
  <sheetViews>
    <sheetView topLeftCell="A3" zoomScale="90" zoomScaleNormal="90" workbookViewId="0">
      <selection activeCell="A12" sqref="A12:XFD12"/>
    </sheetView>
  </sheetViews>
  <sheetFormatPr baseColWidth="10" defaultColWidth="11.44140625" defaultRowHeight="18.75" customHeight="1" x14ac:dyDescent="0.25"/>
  <cols>
    <col min="1" max="4" width="11.44140625" style="50"/>
    <col min="5" max="5" width="8.77734375" style="50" customWidth="1"/>
    <col min="6" max="6" width="8" style="50" customWidth="1"/>
    <col min="7" max="7" width="9" style="50" customWidth="1"/>
    <col min="8" max="10" width="11.44140625" style="50" customWidth="1"/>
    <col min="11" max="11" width="22" style="50" customWidth="1"/>
    <col min="12" max="12" width="13.77734375" style="50" customWidth="1"/>
    <col min="13" max="13" width="23.44140625" style="50" customWidth="1"/>
    <col min="14" max="16384" width="11.44140625" style="50"/>
  </cols>
  <sheetData>
    <row r="1" spans="1:13" ht="14.4" thickBot="1" x14ac:dyDescent="0.3">
      <c r="A1" s="185" t="s">
        <v>100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4.4" thickBot="1" x14ac:dyDescent="0.3">
      <c r="A2" s="185" t="s">
        <v>23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ht="14.4" thickBot="1" x14ac:dyDescent="0.3">
      <c r="A3" s="207" t="s">
        <v>69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9"/>
    </row>
    <row r="4" spans="1:13" ht="14.4" thickBot="1" x14ac:dyDescent="0.3">
      <c r="A4" s="207" t="s">
        <v>110</v>
      </c>
      <c r="B4" s="208"/>
      <c r="C4" s="208"/>
      <c r="D4" s="208"/>
      <c r="E4" s="208"/>
      <c r="F4" s="208"/>
      <c r="G4" s="208"/>
      <c r="H4" s="208"/>
      <c r="I4" s="182"/>
      <c r="J4" s="182"/>
      <c r="K4" s="183"/>
      <c r="L4" s="63" t="s">
        <v>17</v>
      </c>
      <c r="M4" s="65">
        <v>5</v>
      </c>
    </row>
    <row r="5" spans="1:13" ht="14.55" customHeight="1" thickBot="1" x14ac:dyDescent="0.3">
      <c r="A5" s="210" t="s">
        <v>7</v>
      </c>
      <c r="B5" s="211"/>
      <c r="C5" s="211"/>
      <c r="D5" s="211"/>
      <c r="E5" s="212" t="s">
        <v>123</v>
      </c>
      <c r="F5" s="140"/>
      <c r="G5" s="140"/>
      <c r="H5" s="140"/>
      <c r="I5" s="140"/>
      <c r="J5" s="140"/>
      <c r="K5" s="141"/>
      <c r="L5" s="62" t="s">
        <v>10</v>
      </c>
      <c r="M5" s="64" t="s">
        <v>124</v>
      </c>
    </row>
    <row r="6" spans="1:13" ht="14.4" thickBot="1" x14ac:dyDescent="0.3">
      <c r="A6" s="123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213"/>
    </row>
    <row r="7" spans="1:13" ht="13.95" customHeight="1" x14ac:dyDescent="0.25">
      <c r="A7" s="148" t="s">
        <v>76</v>
      </c>
      <c r="B7" s="152"/>
      <c r="C7" s="149"/>
      <c r="D7" s="181" t="s">
        <v>19</v>
      </c>
      <c r="E7" s="182"/>
      <c r="F7" s="182"/>
      <c r="G7" s="178" t="s">
        <v>2</v>
      </c>
      <c r="H7" s="179"/>
      <c r="I7" s="180"/>
      <c r="J7" s="178" t="s">
        <v>21</v>
      </c>
      <c r="K7" s="179"/>
      <c r="L7" s="179"/>
      <c r="M7" s="180"/>
    </row>
    <row r="8" spans="1:13" ht="13.8" x14ac:dyDescent="0.25">
      <c r="A8" s="150" t="s">
        <v>0</v>
      </c>
      <c r="B8" s="184"/>
      <c r="C8" s="45"/>
      <c r="D8" s="217"/>
      <c r="E8" s="202"/>
      <c r="F8" s="202"/>
      <c r="G8" s="150" t="s">
        <v>3</v>
      </c>
      <c r="H8" s="184"/>
      <c r="I8" s="56" t="s">
        <v>88</v>
      </c>
      <c r="J8" s="54" t="s">
        <v>111</v>
      </c>
      <c r="K8" s="57">
        <v>1</v>
      </c>
      <c r="L8" s="55" t="s">
        <v>12</v>
      </c>
      <c r="M8" s="85">
        <v>100805</v>
      </c>
    </row>
    <row r="9" spans="1:13" ht="13.8" x14ac:dyDescent="0.25">
      <c r="A9" s="150" t="s">
        <v>22</v>
      </c>
      <c r="B9" s="184"/>
      <c r="C9" s="58" t="s">
        <v>88</v>
      </c>
      <c r="D9" s="218" t="s">
        <v>121</v>
      </c>
      <c r="E9" s="219"/>
      <c r="F9" s="219"/>
      <c r="G9" s="150" t="s">
        <v>4</v>
      </c>
      <c r="H9" s="184"/>
      <c r="I9" s="56"/>
      <c r="J9" s="54" t="s">
        <v>112</v>
      </c>
      <c r="K9" s="57" t="s">
        <v>126</v>
      </c>
      <c r="L9" s="55" t="s">
        <v>11</v>
      </c>
      <c r="M9" s="85">
        <v>85724</v>
      </c>
    </row>
    <row r="10" spans="1:13" ht="14.4" thickBot="1" x14ac:dyDescent="0.3">
      <c r="A10" s="214" t="s">
        <v>1</v>
      </c>
      <c r="B10" s="215"/>
      <c r="C10" s="66"/>
      <c r="D10" s="220"/>
      <c r="E10" s="139"/>
      <c r="F10" s="139"/>
      <c r="G10" s="214" t="s">
        <v>5</v>
      </c>
      <c r="H10" s="215"/>
      <c r="I10" s="46"/>
      <c r="J10" s="59" t="s">
        <v>113</v>
      </c>
      <c r="K10" s="47" t="s">
        <v>141</v>
      </c>
      <c r="L10" s="60" t="s">
        <v>13</v>
      </c>
      <c r="M10" s="86">
        <v>2558</v>
      </c>
    </row>
    <row r="11" spans="1:13" ht="14.4" thickBot="1" x14ac:dyDescent="0.3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213"/>
    </row>
    <row r="12" spans="1:13" ht="15" customHeight="1" thickBot="1" x14ac:dyDescent="0.3">
      <c r="A12" s="207" t="s">
        <v>14</v>
      </c>
      <c r="B12" s="208"/>
      <c r="C12" s="208"/>
      <c r="D12" s="209"/>
      <c r="E12" s="140" t="s">
        <v>132</v>
      </c>
      <c r="F12" s="140"/>
      <c r="G12" s="141"/>
      <c r="H12" s="207" t="s">
        <v>15</v>
      </c>
      <c r="I12" s="208"/>
      <c r="J12" s="208"/>
      <c r="K12" s="140" t="s">
        <v>125</v>
      </c>
      <c r="L12" s="140"/>
      <c r="M12" s="141"/>
    </row>
    <row r="13" spans="1:13" ht="14.4" thickBot="1" x14ac:dyDescent="0.3">
      <c r="A13" s="207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9"/>
    </row>
    <row r="14" spans="1:13" ht="13.95" customHeight="1" x14ac:dyDescent="0.25">
      <c r="A14" s="148" t="s">
        <v>8</v>
      </c>
      <c r="B14" s="200" t="s">
        <v>77</v>
      </c>
      <c r="C14" s="182"/>
      <c r="D14" s="182"/>
      <c r="E14" s="182"/>
      <c r="F14" s="182"/>
      <c r="G14" s="152" t="s">
        <v>117</v>
      </c>
      <c r="H14" s="152"/>
      <c r="I14" s="152"/>
      <c r="J14" s="152"/>
      <c r="K14" s="152" t="s">
        <v>9</v>
      </c>
      <c r="L14" s="200" t="s">
        <v>18</v>
      </c>
      <c r="M14" s="183"/>
    </row>
    <row r="15" spans="1:13" ht="16.5" customHeight="1" x14ac:dyDescent="0.25">
      <c r="A15" s="150"/>
      <c r="B15" s="201"/>
      <c r="C15" s="202"/>
      <c r="D15" s="202"/>
      <c r="E15" s="202"/>
      <c r="F15" s="202"/>
      <c r="G15" s="184"/>
      <c r="H15" s="184"/>
      <c r="I15" s="184"/>
      <c r="J15" s="184"/>
      <c r="K15" s="184"/>
      <c r="L15" s="201"/>
      <c r="M15" s="216"/>
    </row>
    <row r="16" spans="1:13" ht="13.8" x14ac:dyDescent="0.25">
      <c r="A16" s="92">
        <v>1</v>
      </c>
      <c r="B16" s="143" t="s">
        <v>119</v>
      </c>
      <c r="C16" s="164"/>
      <c r="D16" s="164"/>
      <c r="E16" s="164"/>
      <c r="F16" s="206"/>
      <c r="G16" s="203">
        <v>45</v>
      </c>
      <c r="H16" s="204"/>
      <c r="I16" s="204"/>
      <c r="J16" s="205"/>
      <c r="K16" s="76">
        <v>4</v>
      </c>
      <c r="L16" s="198"/>
      <c r="M16" s="199"/>
    </row>
    <row r="17" spans="1:13" ht="14.4" thickBot="1" x14ac:dyDescent="0.3">
      <c r="A17" s="94">
        <v>2</v>
      </c>
      <c r="B17" s="190" t="s">
        <v>129</v>
      </c>
      <c r="C17" s="191"/>
      <c r="D17" s="191"/>
      <c r="E17" s="191"/>
      <c r="F17" s="192"/>
      <c r="G17" s="195">
        <v>55</v>
      </c>
      <c r="H17" s="196"/>
      <c r="I17" s="196"/>
      <c r="J17" s="197"/>
      <c r="K17" s="96" t="s">
        <v>122</v>
      </c>
      <c r="L17" s="193"/>
      <c r="M17" s="194"/>
    </row>
  </sheetData>
  <mergeCells count="35">
    <mergeCell ref="B16:F16"/>
    <mergeCell ref="G16:J16"/>
    <mergeCell ref="L16:M16"/>
    <mergeCell ref="B17:F17"/>
    <mergeCell ref="G17:J17"/>
    <mergeCell ref="L17:M17"/>
    <mergeCell ref="A12:D12"/>
    <mergeCell ref="E12:G12"/>
    <mergeCell ref="A13:M13"/>
    <mergeCell ref="H12:J12"/>
    <mergeCell ref="K12:M12"/>
    <mergeCell ref="A14:A15"/>
    <mergeCell ref="B14:F15"/>
    <mergeCell ref="G14:J15"/>
    <mergeCell ref="K14:K15"/>
    <mergeCell ref="L14:M1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A1:M1"/>
    <mergeCell ref="A2:M2"/>
    <mergeCell ref="A3:M3"/>
    <mergeCell ref="A4:K4"/>
    <mergeCell ref="A5:D5"/>
    <mergeCell ref="E5:K5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88179-CA81-6F4C-8115-22B2710646C6}">
  <dimension ref="A1:M17"/>
  <sheetViews>
    <sheetView zoomScale="90" zoomScaleNormal="90" workbookViewId="0">
      <selection activeCell="A12" sqref="A12:XFD12"/>
    </sheetView>
  </sheetViews>
  <sheetFormatPr baseColWidth="10" defaultColWidth="11.44140625" defaultRowHeight="18.75" customHeight="1" x14ac:dyDescent="0.25"/>
  <cols>
    <col min="1" max="4" width="11.44140625" style="50"/>
    <col min="5" max="5" width="8.77734375" style="50" customWidth="1"/>
    <col min="6" max="6" width="8" style="50" customWidth="1"/>
    <col min="7" max="7" width="9" style="50" customWidth="1"/>
    <col min="8" max="10" width="11.44140625" style="50" customWidth="1"/>
    <col min="11" max="11" width="22" style="50" customWidth="1"/>
    <col min="12" max="12" width="13.77734375" style="50" customWidth="1"/>
    <col min="13" max="13" width="23.44140625" style="50" customWidth="1"/>
    <col min="14" max="16384" width="11.44140625" style="50"/>
  </cols>
  <sheetData>
    <row r="1" spans="1:13" ht="14.4" thickBot="1" x14ac:dyDescent="0.3">
      <c r="A1" s="185" t="s">
        <v>100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4.4" thickBot="1" x14ac:dyDescent="0.3">
      <c r="A2" s="185" t="s">
        <v>23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ht="14.4" thickBot="1" x14ac:dyDescent="0.3">
      <c r="A3" s="207" t="s">
        <v>69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9"/>
    </row>
    <row r="4" spans="1:13" ht="14.4" thickBot="1" x14ac:dyDescent="0.3">
      <c r="A4" s="207" t="s">
        <v>110</v>
      </c>
      <c r="B4" s="208"/>
      <c r="C4" s="208"/>
      <c r="D4" s="208"/>
      <c r="E4" s="208"/>
      <c r="F4" s="208"/>
      <c r="G4" s="208"/>
      <c r="H4" s="208"/>
      <c r="I4" s="182"/>
      <c r="J4" s="182"/>
      <c r="K4" s="183"/>
      <c r="L4" s="63" t="s">
        <v>17</v>
      </c>
      <c r="M4" s="65">
        <v>6</v>
      </c>
    </row>
    <row r="5" spans="1:13" ht="14.55" customHeight="1" thickBot="1" x14ac:dyDescent="0.3">
      <c r="A5" s="210" t="s">
        <v>7</v>
      </c>
      <c r="B5" s="211"/>
      <c r="C5" s="211"/>
      <c r="D5" s="211"/>
      <c r="E5" s="212" t="s">
        <v>123</v>
      </c>
      <c r="F5" s="140"/>
      <c r="G5" s="140"/>
      <c r="H5" s="140"/>
      <c r="I5" s="140"/>
      <c r="J5" s="140"/>
      <c r="K5" s="141"/>
      <c r="L5" s="62" t="s">
        <v>10</v>
      </c>
      <c r="M5" s="64" t="s">
        <v>124</v>
      </c>
    </row>
    <row r="6" spans="1:13" ht="14.4" thickBot="1" x14ac:dyDescent="0.3">
      <c r="A6" s="123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213"/>
    </row>
    <row r="7" spans="1:13" ht="13.95" customHeight="1" x14ac:dyDescent="0.25">
      <c r="A7" s="148" t="s">
        <v>76</v>
      </c>
      <c r="B7" s="152"/>
      <c r="C7" s="149"/>
      <c r="D7" s="181" t="s">
        <v>19</v>
      </c>
      <c r="E7" s="182"/>
      <c r="F7" s="182"/>
      <c r="G7" s="178" t="s">
        <v>2</v>
      </c>
      <c r="H7" s="179"/>
      <c r="I7" s="180"/>
      <c r="J7" s="178" t="s">
        <v>21</v>
      </c>
      <c r="K7" s="179"/>
      <c r="L7" s="179"/>
      <c r="M7" s="180"/>
    </row>
    <row r="8" spans="1:13" ht="13.8" x14ac:dyDescent="0.25">
      <c r="A8" s="150" t="s">
        <v>0</v>
      </c>
      <c r="B8" s="184"/>
      <c r="C8" s="45"/>
      <c r="D8" s="217"/>
      <c r="E8" s="202"/>
      <c r="F8" s="202"/>
      <c r="G8" s="150" t="s">
        <v>3</v>
      </c>
      <c r="H8" s="184"/>
      <c r="I8" s="56" t="s">
        <v>88</v>
      </c>
      <c r="J8" s="54" t="s">
        <v>111</v>
      </c>
      <c r="K8" s="57">
        <v>2</v>
      </c>
      <c r="L8" s="55" t="s">
        <v>12</v>
      </c>
      <c r="M8" s="85">
        <v>100832</v>
      </c>
    </row>
    <row r="9" spans="1:13" ht="13.8" x14ac:dyDescent="0.25">
      <c r="A9" s="150" t="s">
        <v>22</v>
      </c>
      <c r="B9" s="184"/>
      <c r="C9" s="58" t="s">
        <v>88</v>
      </c>
      <c r="D9" s="218" t="s">
        <v>121</v>
      </c>
      <c r="E9" s="219"/>
      <c r="F9" s="219"/>
      <c r="G9" s="150" t="s">
        <v>4</v>
      </c>
      <c r="H9" s="184"/>
      <c r="I9" s="56"/>
      <c r="J9" s="54" t="s">
        <v>112</v>
      </c>
      <c r="K9" s="57" t="s">
        <v>126</v>
      </c>
      <c r="L9" s="55" t="s">
        <v>11</v>
      </c>
      <c r="M9" s="85">
        <v>85785</v>
      </c>
    </row>
    <row r="10" spans="1:13" ht="14.4" thickBot="1" x14ac:dyDescent="0.3">
      <c r="A10" s="214" t="s">
        <v>1</v>
      </c>
      <c r="B10" s="215"/>
      <c r="C10" s="66"/>
      <c r="D10" s="220"/>
      <c r="E10" s="139"/>
      <c r="F10" s="139"/>
      <c r="G10" s="214" t="s">
        <v>5</v>
      </c>
      <c r="H10" s="215"/>
      <c r="I10" s="46"/>
      <c r="J10" s="59" t="s">
        <v>113</v>
      </c>
      <c r="K10" s="47" t="s">
        <v>142</v>
      </c>
      <c r="L10" s="60" t="s">
        <v>13</v>
      </c>
      <c r="M10" s="86">
        <v>2558</v>
      </c>
    </row>
    <row r="11" spans="1:13" ht="14.4" thickBot="1" x14ac:dyDescent="0.3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213"/>
    </row>
    <row r="12" spans="1:13" ht="15" customHeight="1" thickBot="1" x14ac:dyDescent="0.3">
      <c r="A12" s="207" t="s">
        <v>14</v>
      </c>
      <c r="B12" s="208"/>
      <c r="C12" s="208"/>
      <c r="D12" s="209"/>
      <c r="E12" s="140" t="s">
        <v>132</v>
      </c>
      <c r="F12" s="140"/>
      <c r="G12" s="141"/>
      <c r="H12" s="207" t="s">
        <v>15</v>
      </c>
      <c r="I12" s="208"/>
      <c r="J12" s="208"/>
      <c r="K12" s="140" t="s">
        <v>125</v>
      </c>
      <c r="L12" s="140"/>
      <c r="M12" s="141"/>
    </row>
    <row r="13" spans="1:13" ht="14.4" thickBot="1" x14ac:dyDescent="0.3">
      <c r="A13" s="207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9"/>
    </row>
    <row r="14" spans="1:13" ht="13.95" customHeight="1" x14ac:dyDescent="0.25">
      <c r="A14" s="221" t="s">
        <v>8</v>
      </c>
      <c r="B14" s="224" t="s">
        <v>77</v>
      </c>
      <c r="C14" s="124"/>
      <c r="D14" s="124"/>
      <c r="E14" s="124"/>
      <c r="F14" s="124"/>
      <c r="G14" s="225" t="s">
        <v>117</v>
      </c>
      <c r="H14" s="225"/>
      <c r="I14" s="225"/>
      <c r="J14" s="225"/>
      <c r="K14" s="225" t="s">
        <v>9</v>
      </c>
      <c r="L14" s="224" t="s">
        <v>18</v>
      </c>
      <c r="M14" s="213"/>
    </row>
    <row r="15" spans="1:13" ht="16.5" customHeight="1" x14ac:dyDescent="0.25">
      <c r="A15" s="150"/>
      <c r="B15" s="201"/>
      <c r="C15" s="202"/>
      <c r="D15" s="202"/>
      <c r="E15" s="202"/>
      <c r="F15" s="202"/>
      <c r="G15" s="184"/>
      <c r="H15" s="184"/>
      <c r="I15" s="184"/>
      <c r="J15" s="184"/>
      <c r="K15" s="184"/>
      <c r="L15" s="201"/>
      <c r="M15" s="216"/>
    </row>
    <row r="16" spans="1:13" ht="13.8" x14ac:dyDescent="0.25">
      <c r="A16" s="54">
        <v>1</v>
      </c>
      <c r="B16" s="143" t="s">
        <v>119</v>
      </c>
      <c r="C16" s="164"/>
      <c r="D16" s="164"/>
      <c r="E16" s="164"/>
      <c r="F16" s="206"/>
      <c r="G16" s="203">
        <v>15</v>
      </c>
      <c r="H16" s="204"/>
      <c r="I16" s="204"/>
      <c r="J16" s="205"/>
      <c r="K16" s="61">
        <v>3.9</v>
      </c>
      <c r="L16" s="198"/>
      <c r="M16" s="199"/>
    </row>
    <row r="17" spans="1:13" ht="13.8" x14ac:dyDescent="0.25">
      <c r="A17" s="54">
        <v>2</v>
      </c>
      <c r="B17" s="143" t="s">
        <v>129</v>
      </c>
      <c r="C17" s="164"/>
      <c r="D17" s="164"/>
      <c r="E17" s="164"/>
      <c r="F17" s="206"/>
      <c r="G17" s="203">
        <v>85</v>
      </c>
      <c r="H17" s="204"/>
      <c r="I17" s="204"/>
      <c r="J17" s="205"/>
      <c r="K17" s="61" t="s">
        <v>122</v>
      </c>
      <c r="L17" s="222"/>
      <c r="M17" s="223"/>
    </row>
  </sheetData>
  <mergeCells count="35">
    <mergeCell ref="B16:F16"/>
    <mergeCell ref="G16:J16"/>
    <mergeCell ref="L16:M16"/>
    <mergeCell ref="B17:F17"/>
    <mergeCell ref="G17:J17"/>
    <mergeCell ref="L17:M17"/>
    <mergeCell ref="A12:D12"/>
    <mergeCell ref="E12:G12"/>
    <mergeCell ref="A13:M13"/>
    <mergeCell ref="H12:J12"/>
    <mergeCell ref="K12:M12"/>
    <mergeCell ref="A14:A15"/>
    <mergeCell ref="B14:F15"/>
    <mergeCell ref="G14:J15"/>
    <mergeCell ref="K14:K15"/>
    <mergeCell ref="L14:M1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A1:M1"/>
    <mergeCell ref="A2:M2"/>
    <mergeCell ref="A3:M3"/>
    <mergeCell ref="A4:K4"/>
    <mergeCell ref="A5:D5"/>
    <mergeCell ref="E5:K5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6A9F6-77A5-F442-8373-439267300D4F}">
  <dimension ref="A1:M17"/>
  <sheetViews>
    <sheetView zoomScale="90" zoomScaleNormal="90" workbookViewId="0">
      <selection activeCell="A12" sqref="A12:XFD12"/>
    </sheetView>
  </sheetViews>
  <sheetFormatPr baseColWidth="10" defaultColWidth="11.44140625" defaultRowHeight="18.75" customHeight="1" x14ac:dyDescent="0.25"/>
  <cols>
    <col min="1" max="4" width="11.44140625" style="50"/>
    <col min="5" max="5" width="8.77734375" style="50" customWidth="1"/>
    <col min="6" max="6" width="8" style="50" customWidth="1"/>
    <col min="7" max="7" width="9" style="50" customWidth="1"/>
    <col min="8" max="10" width="11.44140625" style="50" customWidth="1"/>
    <col min="11" max="11" width="22" style="50" customWidth="1"/>
    <col min="12" max="12" width="13.77734375" style="50" customWidth="1"/>
    <col min="13" max="13" width="23.44140625" style="50" customWidth="1"/>
    <col min="14" max="16384" width="11.44140625" style="50"/>
  </cols>
  <sheetData>
    <row r="1" spans="1:13" ht="14.4" thickBot="1" x14ac:dyDescent="0.3">
      <c r="A1" s="185" t="s">
        <v>100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4.4" thickBot="1" x14ac:dyDescent="0.3">
      <c r="A2" s="185" t="s">
        <v>23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ht="14.4" thickBot="1" x14ac:dyDescent="0.3">
      <c r="A3" s="207" t="s">
        <v>69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9"/>
    </row>
    <row r="4" spans="1:13" ht="14.4" thickBot="1" x14ac:dyDescent="0.3">
      <c r="A4" s="207" t="s">
        <v>110</v>
      </c>
      <c r="B4" s="208"/>
      <c r="C4" s="208"/>
      <c r="D4" s="208"/>
      <c r="E4" s="208"/>
      <c r="F4" s="208"/>
      <c r="G4" s="208"/>
      <c r="H4" s="208"/>
      <c r="I4" s="182"/>
      <c r="J4" s="182"/>
      <c r="K4" s="183"/>
      <c r="L4" s="63" t="s">
        <v>17</v>
      </c>
      <c r="M4" s="65">
        <v>7</v>
      </c>
    </row>
    <row r="5" spans="1:13" ht="14.55" customHeight="1" thickBot="1" x14ac:dyDescent="0.3">
      <c r="A5" s="210" t="s">
        <v>7</v>
      </c>
      <c r="B5" s="211"/>
      <c r="C5" s="211"/>
      <c r="D5" s="211"/>
      <c r="E5" s="212" t="s">
        <v>123</v>
      </c>
      <c r="F5" s="140"/>
      <c r="G5" s="140"/>
      <c r="H5" s="140"/>
      <c r="I5" s="140"/>
      <c r="J5" s="140"/>
      <c r="K5" s="141"/>
      <c r="L5" s="62" t="s">
        <v>10</v>
      </c>
      <c r="M5" s="64" t="s">
        <v>124</v>
      </c>
    </row>
    <row r="6" spans="1:13" ht="14.4" thickBot="1" x14ac:dyDescent="0.3">
      <c r="A6" s="123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213"/>
    </row>
    <row r="7" spans="1:13" ht="13.95" customHeight="1" x14ac:dyDescent="0.25">
      <c r="A7" s="148" t="s">
        <v>76</v>
      </c>
      <c r="B7" s="152"/>
      <c r="C7" s="149"/>
      <c r="D7" s="181" t="s">
        <v>19</v>
      </c>
      <c r="E7" s="182"/>
      <c r="F7" s="182"/>
      <c r="G7" s="178" t="s">
        <v>2</v>
      </c>
      <c r="H7" s="179"/>
      <c r="I7" s="180"/>
      <c r="J7" s="178" t="s">
        <v>21</v>
      </c>
      <c r="K7" s="179"/>
      <c r="L7" s="179"/>
      <c r="M7" s="180"/>
    </row>
    <row r="8" spans="1:13" ht="13.8" x14ac:dyDescent="0.25">
      <c r="A8" s="150" t="s">
        <v>0</v>
      </c>
      <c r="B8" s="184"/>
      <c r="C8" s="45"/>
      <c r="D8" s="217"/>
      <c r="E8" s="202"/>
      <c r="F8" s="202"/>
      <c r="G8" s="150" t="s">
        <v>3</v>
      </c>
      <c r="H8" s="184"/>
      <c r="I8" s="56" t="s">
        <v>88</v>
      </c>
      <c r="J8" s="54" t="s">
        <v>111</v>
      </c>
      <c r="K8" s="57">
        <v>3</v>
      </c>
      <c r="L8" s="55" t="s">
        <v>12</v>
      </c>
      <c r="M8" s="85">
        <v>1008</v>
      </c>
    </row>
    <row r="9" spans="1:13" ht="13.8" x14ac:dyDescent="0.25">
      <c r="A9" s="150" t="s">
        <v>22</v>
      </c>
      <c r="B9" s="184"/>
      <c r="C9" s="58" t="s">
        <v>88</v>
      </c>
      <c r="D9" s="218" t="s">
        <v>121</v>
      </c>
      <c r="E9" s="219"/>
      <c r="F9" s="219"/>
      <c r="G9" s="150" t="s">
        <v>4</v>
      </c>
      <c r="H9" s="184"/>
      <c r="I9" s="56"/>
      <c r="J9" s="54" t="s">
        <v>112</v>
      </c>
      <c r="K9" s="57" t="s">
        <v>126</v>
      </c>
      <c r="L9" s="55" t="s">
        <v>11</v>
      </c>
      <c r="M9" s="85">
        <v>85838</v>
      </c>
    </row>
    <row r="10" spans="1:13" ht="14.4" thickBot="1" x14ac:dyDescent="0.3">
      <c r="A10" s="214" t="s">
        <v>1</v>
      </c>
      <c r="B10" s="215"/>
      <c r="C10" s="66"/>
      <c r="D10" s="220"/>
      <c r="E10" s="139"/>
      <c r="F10" s="139"/>
      <c r="G10" s="214" t="s">
        <v>5</v>
      </c>
      <c r="H10" s="215"/>
      <c r="I10" s="46"/>
      <c r="J10" s="59" t="s">
        <v>113</v>
      </c>
      <c r="K10" s="47" t="s">
        <v>143</v>
      </c>
      <c r="L10" s="60" t="s">
        <v>13</v>
      </c>
      <c r="M10" s="86">
        <v>2558</v>
      </c>
    </row>
    <row r="11" spans="1:13" ht="14.4" thickBot="1" x14ac:dyDescent="0.3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213"/>
    </row>
    <row r="12" spans="1:13" ht="15" customHeight="1" thickBot="1" x14ac:dyDescent="0.3">
      <c r="A12" s="207" t="s">
        <v>14</v>
      </c>
      <c r="B12" s="208"/>
      <c r="C12" s="208"/>
      <c r="D12" s="209"/>
      <c r="E12" s="140" t="s">
        <v>132</v>
      </c>
      <c r="F12" s="140"/>
      <c r="G12" s="141"/>
      <c r="H12" s="207" t="s">
        <v>15</v>
      </c>
      <c r="I12" s="208"/>
      <c r="J12" s="208"/>
      <c r="K12" s="140" t="s">
        <v>125</v>
      </c>
      <c r="L12" s="140"/>
      <c r="M12" s="141"/>
    </row>
    <row r="13" spans="1:13" ht="14.4" thickBot="1" x14ac:dyDescent="0.3">
      <c r="A13" s="207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9"/>
    </row>
    <row r="14" spans="1:13" ht="13.95" customHeight="1" x14ac:dyDescent="0.25">
      <c r="A14" s="148" t="s">
        <v>8</v>
      </c>
      <c r="B14" s="200" t="s">
        <v>77</v>
      </c>
      <c r="C14" s="182"/>
      <c r="D14" s="182"/>
      <c r="E14" s="182"/>
      <c r="F14" s="182"/>
      <c r="G14" s="152" t="s">
        <v>117</v>
      </c>
      <c r="H14" s="152"/>
      <c r="I14" s="152"/>
      <c r="J14" s="152"/>
      <c r="K14" s="152" t="s">
        <v>9</v>
      </c>
      <c r="L14" s="200" t="s">
        <v>18</v>
      </c>
      <c r="M14" s="183"/>
    </row>
    <row r="15" spans="1:13" ht="16.5" customHeight="1" x14ac:dyDescent="0.25">
      <c r="A15" s="150"/>
      <c r="B15" s="201"/>
      <c r="C15" s="202"/>
      <c r="D15" s="202"/>
      <c r="E15" s="202"/>
      <c r="F15" s="202"/>
      <c r="G15" s="184"/>
      <c r="H15" s="184"/>
      <c r="I15" s="184"/>
      <c r="J15" s="184"/>
      <c r="K15" s="184"/>
      <c r="L15" s="201"/>
      <c r="M15" s="216"/>
    </row>
    <row r="16" spans="1:13" ht="13.8" x14ac:dyDescent="0.25">
      <c r="A16" s="92">
        <v>1</v>
      </c>
      <c r="B16" s="143" t="s">
        <v>119</v>
      </c>
      <c r="C16" s="164"/>
      <c r="D16" s="164"/>
      <c r="E16" s="164"/>
      <c r="F16" s="206"/>
      <c r="G16" s="203">
        <v>35</v>
      </c>
      <c r="H16" s="204"/>
      <c r="I16" s="204"/>
      <c r="J16" s="205"/>
      <c r="K16" s="76">
        <v>4.2</v>
      </c>
      <c r="L16" s="198"/>
      <c r="M16" s="199"/>
    </row>
    <row r="17" spans="1:13" ht="14.4" thickBot="1" x14ac:dyDescent="0.3">
      <c r="A17" s="94">
        <v>2</v>
      </c>
      <c r="B17" s="190" t="s">
        <v>129</v>
      </c>
      <c r="C17" s="191"/>
      <c r="D17" s="191"/>
      <c r="E17" s="191"/>
      <c r="F17" s="192"/>
      <c r="G17" s="195">
        <v>65</v>
      </c>
      <c r="H17" s="196"/>
      <c r="I17" s="196"/>
      <c r="J17" s="197"/>
      <c r="K17" s="96" t="s">
        <v>122</v>
      </c>
      <c r="L17" s="193"/>
      <c r="M17" s="194"/>
    </row>
  </sheetData>
  <mergeCells count="35">
    <mergeCell ref="B16:F16"/>
    <mergeCell ref="G16:J16"/>
    <mergeCell ref="L16:M16"/>
    <mergeCell ref="B17:F17"/>
    <mergeCell ref="G17:J17"/>
    <mergeCell ref="L17:M17"/>
    <mergeCell ref="A12:D12"/>
    <mergeCell ref="E12:G12"/>
    <mergeCell ref="A13:M13"/>
    <mergeCell ref="H12:J12"/>
    <mergeCell ref="K12:M12"/>
    <mergeCell ref="A14:A15"/>
    <mergeCell ref="B14:F15"/>
    <mergeCell ref="G14:J15"/>
    <mergeCell ref="K14:K15"/>
    <mergeCell ref="L14:M1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A1:M1"/>
    <mergeCell ref="A2:M2"/>
    <mergeCell ref="A3:M3"/>
    <mergeCell ref="A4:K4"/>
    <mergeCell ref="A5:D5"/>
    <mergeCell ref="E5:K5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"/>
  <sheetViews>
    <sheetView zoomScaleNormal="238" workbookViewId="0">
      <selection activeCell="K18" sqref="K18"/>
    </sheetView>
  </sheetViews>
  <sheetFormatPr baseColWidth="10" defaultColWidth="11.44140625" defaultRowHeight="18.75" customHeight="1" x14ac:dyDescent="0.25"/>
  <cols>
    <col min="1" max="4" width="11.44140625" style="50"/>
    <col min="5" max="5" width="8.77734375" style="50" customWidth="1"/>
    <col min="6" max="6" width="8" style="50" customWidth="1"/>
    <col min="7" max="7" width="9" style="50" customWidth="1"/>
    <col min="8" max="10" width="11.44140625" style="50" customWidth="1"/>
    <col min="11" max="11" width="22" style="50" customWidth="1"/>
    <col min="12" max="12" width="13.77734375" style="50" customWidth="1"/>
    <col min="13" max="13" width="17.44140625" style="50" customWidth="1"/>
    <col min="14" max="16384" width="11.44140625" style="50"/>
  </cols>
  <sheetData>
    <row r="1" spans="1:13" ht="14.4" thickBot="1" x14ac:dyDescent="0.3">
      <c r="A1" s="185" t="s">
        <v>100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4.4" thickBot="1" x14ac:dyDescent="0.3">
      <c r="A2" s="185" t="s">
        <v>23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ht="14.4" thickBot="1" x14ac:dyDescent="0.3">
      <c r="A3" s="207" t="s">
        <v>69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9"/>
    </row>
    <row r="4" spans="1:13" ht="14.4" thickBot="1" x14ac:dyDescent="0.3">
      <c r="A4" s="207" t="s">
        <v>110</v>
      </c>
      <c r="B4" s="208"/>
      <c r="C4" s="208"/>
      <c r="D4" s="208"/>
      <c r="E4" s="208"/>
      <c r="F4" s="208"/>
      <c r="G4" s="208"/>
      <c r="H4" s="208"/>
      <c r="I4" s="182"/>
      <c r="J4" s="182"/>
      <c r="K4" s="183"/>
      <c r="L4" s="63" t="s">
        <v>17</v>
      </c>
      <c r="M4" s="65">
        <v>8</v>
      </c>
    </row>
    <row r="5" spans="1:13" ht="14.55" customHeight="1" thickBot="1" x14ac:dyDescent="0.3">
      <c r="A5" s="210" t="s">
        <v>7</v>
      </c>
      <c r="B5" s="211"/>
      <c r="C5" s="211"/>
      <c r="D5" s="211"/>
      <c r="E5" s="212" t="s">
        <v>123</v>
      </c>
      <c r="F5" s="140"/>
      <c r="G5" s="140"/>
      <c r="H5" s="140"/>
      <c r="I5" s="140"/>
      <c r="J5" s="140"/>
      <c r="K5" s="141"/>
      <c r="L5" s="62" t="s">
        <v>10</v>
      </c>
      <c r="M5" s="64" t="s">
        <v>124</v>
      </c>
    </row>
    <row r="6" spans="1:13" ht="14.4" thickBot="1" x14ac:dyDescent="0.3">
      <c r="A6" s="123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213"/>
    </row>
    <row r="7" spans="1:13" ht="13.95" customHeight="1" x14ac:dyDescent="0.25">
      <c r="A7" s="148" t="s">
        <v>76</v>
      </c>
      <c r="B7" s="152"/>
      <c r="C7" s="149"/>
      <c r="D7" s="181" t="s">
        <v>19</v>
      </c>
      <c r="E7" s="182"/>
      <c r="F7" s="182"/>
      <c r="G7" s="178" t="s">
        <v>2</v>
      </c>
      <c r="H7" s="179"/>
      <c r="I7" s="180"/>
      <c r="J7" s="178" t="s">
        <v>21</v>
      </c>
      <c r="K7" s="179"/>
      <c r="L7" s="179"/>
      <c r="M7" s="180"/>
    </row>
    <row r="8" spans="1:13" ht="13.8" x14ac:dyDescent="0.25">
      <c r="A8" s="150" t="s">
        <v>0</v>
      </c>
      <c r="B8" s="184"/>
      <c r="C8" s="45"/>
      <c r="D8" s="217"/>
      <c r="E8" s="202"/>
      <c r="F8" s="202"/>
      <c r="G8" s="150" t="s">
        <v>3</v>
      </c>
      <c r="H8" s="184"/>
      <c r="I8" s="56" t="s">
        <v>88</v>
      </c>
      <c r="J8" s="54" t="s">
        <v>111</v>
      </c>
      <c r="K8" s="57">
        <v>1</v>
      </c>
      <c r="L8" s="55" t="s">
        <v>11</v>
      </c>
      <c r="M8" s="85">
        <v>100725</v>
      </c>
    </row>
    <row r="9" spans="1:13" ht="13.8" x14ac:dyDescent="0.25">
      <c r="A9" s="150" t="s">
        <v>22</v>
      </c>
      <c r="B9" s="184"/>
      <c r="C9" s="58"/>
      <c r="D9" s="218" t="s">
        <v>127</v>
      </c>
      <c r="E9" s="219"/>
      <c r="F9" s="219"/>
      <c r="G9" s="150" t="s">
        <v>4</v>
      </c>
      <c r="H9" s="184"/>
      <c r="I9" s="56"/>
      <c r="J9" s="54" t="s">
        <v>112</v>
      </c>
      <c r="K9" s="57" t="s">
        <v>126</v>
      </c>
      <c r="L9" s="55" t="s">
        <v>12</v>
      </c>
      <c r="M9" s="85">
        <v>85701</v>
      </c>
    </row>
    <row r="10" spans="1:13" ht="14.4" thickBot="1" x14ac:dyDescent="0.3">
      <c r="A10" s="214" t="s">
        <v>1</v>
      </c>
      <c r="B10" s="215"/>
      <c r="C10" s="66" t="s">
        <v>88</v>
      </c>
      <c r="D10" s="220"/>
      <c r="E10" s="139"/>
      <c r="F10" s="139"/>
      <c r="G10" s="214" t="s">
        <v>5</v>
      </c>
      <c r="H10" s="215"/>
      <c r="I10" s="46"/>
      <c r="J10" s="59" t="s">
        <v>113</v>
      </c>
      <c r="K10" s="47" t="s">
        <v>114</v>
      </c>
      <c r="L10" s="60" t="s">
        <v>13</v>
      </c>
      <c r="M10" s="86">
        <v>2560</v>
      </c>
    </row>
    <row r="11" spans="1:13" ht="14.4" thickBot="1" x14ac:dyDescent="0.3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213"/>
    </row>
    <row r="12" spans="1:13" ht="15" customHeight="1" thickBot="1" x14ac:dyDescent="0.3">
      <c r="A12" s="207" t="s">
        <v>14</v>
      </c>
      <c r="B12" s="208"/>
      <c r="C12" s="208"/>
      <c r="D12" s="209"/>
      <c r="E12" s="140" t="s">
        <v>132</v>
      </c>
      <c r="F12" s="140"/>
      <c r="G12" s="141"/>
      <c r="H12" s="207" t="s">
        <v>15</v>
      </c>
      <c r="I12" s="208"/>
      <c r="J12" s="208"/>
      <c r="K12" s="140" t="s">
        <v>125</v>
      </c>
      <c r="L12" s="140"/>
      <c r="M12" s="141"/>
    </row>
    <row r="13" spans="1:13" ht="14.4" thickBot="1" x14ac:dyDescent="0.3">
      <c r="A13" s="207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9"/>
    </row>
    <row r="14" spans="1:13" ht="13.95" customHeight="1" x14ac:dyDescent="0.25">
      <c r="A14" s="148" t="s">
        <v>8</v>
      </c>
      <c r="B14" s="200" t="s">
        <v>77</v>
      </c>
      <c r="C14" s="182"/>
      <c r="D14" s="182"/>
      <c r="E14" s="182"/>
      <c r="F14" s="182"/>
      <c r="G14" s="152" t="s">
        <v>117</v>
      </c>
      <c r="H14" s="152"/>
      <c r="I14" s="152"/>
      <c r="J14" s="152"/>
      <c r="K14" s="152" t="s">
        <v>9</v>
      </c>
      <c r="L14" s="200" t="s">
        <v>18</v>
      </c>
      <c r="M14" s="183"/>
    </row>
    <row r="15" spans="1:13" ht="16.5" customHeight="1" x14ac:dyDescent="0.25">
      <c r="A15" s="150"/>
      <c r="B15" s="201"/>
      <c r="C15" s="202"/>
      <c r="D15" s="202"/>
      <c r="E15" s="202"/>
      <c r="F15" s="202"/>
      <c r="G15" s="184"/>
      <c r="H15" s="184"/>
      <c r="I15" s="184"/>
      <c r="J15" s="184"/>
      <c r="K15" s="184"/>
      <c r="L15" s="201"/>
      <c r="M15" s="216"/>
    </row>
    <row r="16" spans="1:13" ht="13.8" x14ac:dyDescent="0.25">
      <c r="A16" s="92">
        <v>1</v>
      </c>
      <c r="B16" s="143" t="s">
        <v>128</v>
      </c>
      <c r="C16" s="164"/>
      <c r="D16" s="164"/>
      <c r="E16" s="164"/>
      <c r="F16" s="206"/>
      <c r="G16" s="203">
        <v>15</v>
      </c>
      <c r="H16" s="204"/>
      <c r="I16" s="204"/>
      <c r="J16" s="205"/>
      <c r="K16" s="76">
        <v>3.9</v>
      </c>
      <c r="L16" s="198"/>
      <c r="M16" s="199"/>
    </row>
    <row r="17" spans="1:13" ht="14.4" thickBot="1" x14ac:dyDescent="0.3">
      <c r="A17" s="94">
        <v>2</v>
      </c>
      <c r="B17" s="190" t="s">
        <v>129</v>
      </c>
      <c r="C17" s="191"/>
      <c r="D17" s="191"/>
      <c r="E17" s="191"/>
      <c r="F17" s="192"/>
      <c r="G17" s="195">
        <v>85</v>
      </c>
      <c r="H17" s="196"/>
      <c r="I17" s="196"/>
      <c r="J17" s="197"/>
      <c r="K17" s="96" t="s">
        <v>122</v>
      </c>
      <c r="L17" s="193"/>
      <c r="M17" s="194"/>
    </row>
  </sheetData>
  <mergeCells count="35">
    <mergeCell ref="A14:A15"/>
    <mergeCell ref="A13:M13"/>
    <mergeCell ref="A10:B10"/>
    <mergeCell ref="A12:D12"/>
    <mergeCell ref="E12:G12"/>
    <mergeCell ref="A11:M11"/>
    <mergeCell ref="K14:K15"/>
    <mergeCell ref="L14:M15"/>
    <mergeCell ref="B14:F15"/>
    <mergeCell ref="G14:J15"/>
    <mergeCell ref="H12:J12"/>
    <mergeCell ref="K12:M12"/>
    <mergeCell ref="A6:M6"/>
    <mergeCell ref="A7:C7"/>
    <mergeCell ref="D7:F8"/>
    <mergeCell ref="G8:H8"/>
    <mergeCell ref="G7:I7"/>
    <mergeCell ref="J7:M7"/>
    <mergeCell ref="A5:D5"/>
    <mergeCell ref="A1:M1"/>
    <mergeCell ref="A2:M2"/>
    <mergeCell ref="A3:M3"/>
    <mergeCell ref="A4:K4"/>
    <mergeCell ref="E5:K5"/>
    <mergeCell ref="A9:B9"/>
    <mergeCell ref="D9:F10"/>
    <mergeCell ref="G9:H9"/>
    <mergeCell ref="G10:H10"/>
    <mergeCell ref="A8:B8"/>
    <mergeCell ref="L16:M16"/>
    <mergeCell ref="B16:F16"/>
    <mergeCell ref="G16:J16"/>
    <mergeCell ref="L17:M17"/>
    <mergeCell ref="B17:F17"/>
    <mergeCell ref="G17:J17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6F8BD-93E7-42F4-A007-1E293C3EC330}">
  <dimension ref="A1:M17"/>
  <sheetViews>
    <sheetView zoomScaleNormal="100" workbookViewId="0">
      <selection activeCell="H20" sqref="H20"/>
    </sheetView>
  </sheetViews>
  <sheetFormatPr baseColWidth="10" defaultColWidth="11.44140625" defaultRowHeight="18.75" customHeight="1" x14ac:dyDescent="0.25"/>
  <cols>
    <col min="1" max="4" width="11.44140625" style="50"/>
    <col min="5" max="5" width="8.77734375" style="50" customWidth="1"/>
    <col min="6" max="6" width="8" style="50" customWidth="1"/>
    <col min="7" max="7" width="9" style="50" customWidth="1"/>
    <col min="8" max="10" width="11.44140625" style="50" customWidth="1"/>
    <col min="11" max="11" width="22" style="50" customWidth="1"/>
    <col min="12" max="12" width="13.77734375" style="50" customWidth="1"/>
    <col min="13" max="13" width="17.44140625" style="50" customWidth="1"/>
    <col min="14" max="16384" width="11.44140625" style="50"/>
  </cols>
  <sheetData>
    <row r="1" spans="1:13" ht="14.4" thickBot="1" x14ac:dyDescent="0.3">
      <c r="A1" s="185" t="s">
        <v>100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4.4" thickBot="1" x14ac:dyDescent="0.3">
      <c r="A2" s="185" t="s">
        <v>23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ht="14.4" thickBot="1" x14ac:dyDescent="0.3">
      <c r="A3" s="207" t="s">
        <v>69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9"/>
    </row>
    <row r="4" spans="1:13" ht="14.4" thickBot="1" x14ac:dyDescent="0.3">
      <c r="A4" s="207" t="s">
        <v>110</v>
      </c>
      <c r="B4" s="208"/>
      <c r="C4" s="208"/>
      <c r="D4" s="208"/>
      <c r="E4" s="208"/>
      <c r="F4" s="208"/>
      <c r="G4" s="208"/>
      <c r="H4" s="208"/>
      <c r="I4" s="182"/>
      <c r="J4" s="182"/>
      <c r="K4" s="183"/>
      <c r="L4" s="77" t="s">
        <v>17</v>
      </c>
      <c r="M4" s="82">
        <v>9</v>
      </c>
    </row>
    <row r="5" spans="1:13" ht="14.55" customHeight="1" thickBot="1" x14ac:dyDescent="0.3">
      <c r="A5" s="210" t="s">
        <v>7</v>
      </c>
      <c r="B5" s="211"/>
      <c r="C5" s="211"/>
      <c r="D5" s="211"/>
      <c r="E5" s="212" t="s">
        <v>123</v>
      </c>
      <c r="F5" s="140"/>
      <c r="G5" s="140"/>
      <c r="H5" s="140"/>
      <c r="I5" s="140"/>
      <c r="J5" s="140"/>
      <c r="K5" s="141"/>
      <c r="L5" s="81" t="s">
        <v>10</v>
      </c>
      <c r="M5" s="78" t="s">
        <v>124</v>
      </c>
    </row>
    <row r="6" spans="1:13" ht="14.4" thickBot="1" x14ac:dyDescent="0.3">
      <c r="A6" s="123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213"/>
    </row>
    <row r="7" spans="1:13" ht="13.95" customHeight="1" x14ac:dyDescent="0.25">
      <c r="A7" s="148" t="s">
        <v>76</v>
      </c>
      <c r="B7" s="152"/>
      <c r="C7" s="149"/>
      <c r="D7" s="181" t="s">
        <v>19</v>
      </c>
      <c r="E7" s="182"/>
      <c r="F7" s="182"/>
      <c r="G7" s="178" t="s">
        <v>2</v>
      </c>
      <c r="H7" s="179"/>
      <c r="I7" s="180"/>
      <c r="J7" s="178" t="s">
        <v>21</v>
      </c>
      <c r="K7" s="179"/>
      <c r="L7" s="179"/>
      <c r="M7" s="180"/>
    </row>
    <row r="8" spans="1:13" ht="13.8" x14ac:dyDescent="0.25">
      <c r="A8" s="150" t="s">
        <v>0</v>
      </c>
      <c r="B8" s="184"/>
      <c r="C8" s="45"/>
      <c r="D8" s="217"/>
      <c r="E8" s="202"/>
      <c r="F8" s="202"/>
      <c r="G8" s="150" t="s">
        <v>3</v>
      </c>
      <c r="H8" s="184"/>
      <c r="I8" s="73" t="s">
        <v>88</v>
      </c>
      <c r="J8" s="69" t="s">
        <v>111</v>
      </c>
      <c r="K8" s="68">
        <v>2</v>
      </c>
      <c r="L8" s="72" t="s">
        <v>11</v>
      </c>
      <c r="M8" s="87">
        <v>100670</v>
      </c>
    </row>
    <row r="9" spans="1:13" ht="13.8" x14ac:dyDescent="0.25">
      <c r="A9" s="150" t="s">
        <v>22</v>
      </c>
      <c r="B9" s="184"/>
      <c r="C9" s="70"/>
      <c r="D9" s="218" t="s">
        <v>127</v>
      </c>
      <c r="E9" s="219"/>
      <c r="F9" s="219"/>
      <c r="G9" s="150" t="s">
        <v>4</v>
      </c>
      <c r="H9" s="184"/>
      <c r="I9" s="73"/>
      <c r="J9" s="69" t="s">
        <v>112</v>
      </c>
      <c r="K9" s="68" t="s">
        <v>126</v>
      </c>
      <c r="L9" s="72" t="s">
        <v>12</v>
      </c>
      <c r="M9" s="88">
        <v>85715</v>
      </c>
    </row>
    <row r="10" spans="1:13" ht="14.4" thickBot="1" x14ac:dyDescent="0.3">
      <c r="A10" s="214" t="s">
        <v>1</v>
      </c>
      <c r="B10" s="215"/>
      <c r="C10" s="84" t="s">
        <v>88</v>
      </c>
      <c r="D10" s="220"/>
      <c r="E10" s="139"/>
      <c r="F10" s="139"/>
      <c r="G10" s="214" t="s">
        <v>5</v>
      </c>
      <c r="H10" s="215"/>
      <c r="I10" s="46"/>
      <c r="J10" s="74" t="s">
        <v>113</v>
      </c>
      <c r="K10" s="47" t="s">
        <v>114</v>
      </c>
      <c r="L10" s="75" t="s">
        <v>13</v>
      </c>
      <c r="M10" s="89">
        <v>2560</v>
      </c>
    </row>
    <row r="11" spans="1:13" ht="14.4" thickBot="1" x14ac:dyDescent="0.3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213"/>
    </row>
    <row r="12" spans="1:13" ht="15" customHeight="1" thickBot="1" x14ac:dyDescent="0.3">
      <c r="A12" s="207" t="s">
        <v>14</v>
      </c>
      <c r="B12" s="208"/>
      <c r="C12" s="208"/>
      <c r="D12" s="209"/>
      <c r="E12" s="140" t="s">
        <v>132</v>
      </c>
      <c r="F12" s="140"/>
      <c r="G12" s="141"/>
      <c r="H12" s="207" t="s">
        <v>15</v>
      </c>
      <c r="I12" s="208"/>
      <c r="J12" s="208"/>
      <c r="K12" s="140" t="s">
        <v>125</v>
      </c>
      <c r="L12" s="140"/>
      <c r="M12" s="141"/>
    </row>
    <row r="13" spans="1:13" ht="14.4" thickBot="1" x14ac:dyDescent="0.3">
      <c r="A13" s="207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9"/>
    </row>
    <row r="14" spans="1:13" ht="13.95" customHeight="1" x14ac:dyDescent="0.25">
      <c r="A14" s="148" t="s">
        <v>8</v>
      </c>
      <c r="B14" s="200" t="s">
        <v>77</v>
      </c>
      <c r="C14" s="182"/>
      <c r="D14" s="182"/>
      <c r="E14" s="182"/>
      <c r="F14" s="182"/>
      <c r="G14" s="152" t="s">
        <v>117</v>
      </c>
      <c r="H14" s="152"/>
      <c r="I14" s="152"/>
      <c r="J14" s="152"/>
      <c r="K14" s="152" t="s">
        <v>9</v>
      </c>
      <c r="L14" s="200" t="s">
        <v>18</v>
      </c>
      <c r="M14" s="183"/>
    </row>
    <row r="15" spans="1:13" ht="16.5" customHeight="1" x14ac:dyDescent="0.25">
      <c r="A15" s="150"/>
      <c r="B15" s="201"/>
      <c r="C15" s="202"/>
      <c r="D15" s="202"/>
      <c r="E15" s="202"/>
      <c r="F15" s="202"/>
      <c r="G15" s="184"/>
      <c r="H15" s="184"/>
      <c r="I15" s="184"/>
      <c r="J15" s="184"/>
      <c r="K15" s="184"/>
      <c r="L15" s="201"/>
      <c r="M15" s="216"/>
    </row>
    <row r="16" spans="1:13" ht="13.8" x14ac:dyDescent="0.25">
      <c r="A16" s="92">
        <v>1</v>
      </c>
      <c r="B16" s="143" t="s">
        <v>128</v>
      </c>
      <c r="C16" s="164"/>
      <c r="D16" s="164"/>
      <c r="E16" s="164"/>
      <c r="F16" s="206"/>
      <c r="G16" s="203">
        <v>25</v>
      </c>
      <c r="H16" s="204"/>
      <c r="I16" s="204"/>
      <c r="J16" s="205"/>
      <c r="K16" s="76">
        <v>3.9</v>
      </c>
      <c r="L16" s="198"/>
      <c r="M16" s="199"/>
    </row>
    <row r="17" spans="1:13" ht="14.4" thickBot="1" x14ac:dyDescent="0.3">
      <c r="A17" s="94">
        <v>2</v>
      </c>
      <c r="B17" s="190" t="s">
        <v>129</v>
      </c>
      <c r="C17" s="191"/>
      <c r="D17" s="191"/>
      <c r="E17" s="191"/>
      <c r="F17" s="192"/>
      <c r="G17" s="195">
        <v>75</v>
      </c>
      <c r="H17" s="196"/>
      <c r="I17" s="196"/>
      <c r="J17" s="197"/>
      <c r="K17" s="96" t="s">
        <v>122</v>
      </c>
      <c r="L17" s="193"/>
      <c r="M17" s="194"/>
    </row>
  </sheetData>
  <mergeCells count="35">
    <mergeCell ref="A12:D12"/>
    <mergeCell ref="A1:M1"/>
    <mergeCell ref="A2:M2"/>
    <mergeCell ref="A3:M3"/>
    <mergeCell ref="A4:K4"/>
    <mergeCell ref="E5:K5"/>
    <mergeCell ref="A5:D5"/>
    <mergeCell ref="E12:G12"/>
    <mergeCell ref="H12:J12"/>
    <mergeCell ref="K12:M12"/>
    <mergeCell ref="A6:M6"/>
    <mergeCell ref="G7:I7"/>
    <mergeCell ref="J7:M7"/>
    <mergeCell ref="A11:M11"/>
    <mergeCell ref="D7:F8"/>
    <mergeCell ref="G8:H8"/>
    <mergeCell ref="D9:F10"/>
    <mergeCell ref="G9:H9"/>
    <mergeCell ref="G10:H10"/>
    <mergeCell ref="A7:C7"/>
    <mergeCell ref="A8:B8"/>
    <mergeCell ref="A9:B9"/>
    <mergeCell ref="A10:B10"/>
    <mergeCell ref="B17:F17"/>
    <mergeCell ref="G17:J17"/>
    <mergeCell ref="L17:M17"/>
    <mergeCell ref="A13:M13"/>
    <mergeCell ref="K14:K15"/>
    <mergeCell ref="A14:A15"/>
    <mergeCell ref="L14:M15"/>
    <mergeCell ref="B14:F15"/>
    <mergeCell ref="G14:J15"/>
    <mergeCell ref="B16:F16"/>
    <mergeCell ref="G16:J16"/>
    <mergeCell ref="L16:M16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GEORREFERENCIACIÓN</vt:lpstr>
      <vt:lpstr>PT1 JUNCAL</vt:lpstr>
      <vt:lpstr>PT2 JUNCAL </vt:lpstr>
      <vt:lpstr>PT3 JUNCAL</vt:lpstr>
      <vt:lpstr>PB1 JUNCAL</vt:lpstr>
      <vt:lpstr>PB2 JUNCAL</vt:lpstr>
      <vt:lpstr>PB3 JUNCAL</vt:lpstr>
      <vt:lpstr>PT1 TIFALES</vt:lpstr>
      <vt:lpstr>PT2 TIFALES</vt:lpstr>
      <vt:lpstr>PT3 TIFALES</vt:lpstr>
      <vt:lpstr>PB1 TIFALES</vt:lpstr>
      <vt:lpstr>PB2 TIFALES</vt:lpstr>
      <vt:lpstr>PB3 TIFALES</vt:lpstr>
      <vt:lpstr>PT1 PASTOS LIMPIOS</vt:lpstr>
      <vt:lpstr>PT2 PASTOS LIMPIOS</vt:lpstr>
      <vt:lpstr>PT3 PASTOS LIMPIOS</vt:lpstr>
      <vt:lpstr>PB1 PASTOS LIMPIOS</vt:lpstr>
      <vt:lpstr>PB2 PASTOS LIMPIOS</vt:lpstr>
      <vt:lpstr>PB3 PASTOS LIMPIOS</vt:lpstr>
      <vt:lpstr>PT1 PASTOS ENMALEZADOS</vt:lpstr>
      <vt:lpstr>PT2 PASTOS ENMALEZADOS</vt:lpstr>
      <vt:lpstr>PT3 PASTOS ENMALEZADOS</vt:lpstr>
      <vt:lpstr>PB1 PASTOS ENMALEZADOS</vt:lpstr>
      <vt:lpstr>PB2 PASTOS ENMALEZADOS</vt:lpstr>
      <vt:lpstr>PB3 PASTOS ENMALEZADOS</vt:lpstr>
      <vt:lpstr>VEGETACIÓN PLANTADA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ADRIANA VEGA ROMERO</cp:lastModifiedBy>
  <cp:lastPrinted>2018-04-17T03:07:33Z</cp:lastPrinted>
  <dcterms:created xsi:type="dcterms:W3CDTF">2018-02-18T03:27:45Z</dcterms:created>
  <dcterms:modified xsi:type="dcterms:W3CDTF">2024-08-12T17:27:27Z</dcterms:modified>
</cp:coreProperties>
</file>