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4\VALORACIONES\PEDM Entrenubes\Valoración IF Entrenubes\"/>
    </mc:Choice>
  </mc:AlternateContent>
  <xr:revisionPtr revIDLastSave="0" documentId="13_ncr:1_{211904B8-8627-4C3D-AC1C-366F4B6B578F}" xr6:coauthVersionLast="47" xr6:coauthVersionMax="47" xr10:uidLastSave="{00000000-0000-0000-0000-000000000000}"/>
  <bookViews>
    <workbookView xWindow="-108" yWindow="-108" windowWidth="23256" windowHeight="12456" tabRatio="854" xr2:uid="{00000000-000D-0000-FFFF-FFFF00000000}"/>
  </bookViews>
  <sheets>
    <sheet name="GEORREFERENCIACIÓN" sheetId="6" r:id="rId1"/>
    <sheet name="PT1 TESTIGO HA" sheetId="14" r:id="rId2"/>
    <sheet name="PT2 TESTIGO HA " sheetId="13" r:id="rId3"/>
    <sheet name="PT3 TESTIGO HA" sheetId="5" r:id="rId4"/>
    <sheet name="PT1 BORDE HA" sheetId="4" r:id="rId5"/>
    <sheet name="PT2 BORDE HA" sheetId="11" r:id="rId6"/>
    <sheet name="PT3 BORDE HA" sheetId="12" r:id="rId7"/>
    <sheet name="PT1 TESTIGO HD" sheetId="25" r:id="rId8"/>
    <sheet name="PT2 TESTIGO HD" sheetId="26" r:id="rId9"/>
    <sheet name="PT3 TESTIGO HD" sheetId="27" r:id="rId10"/>
    <sheet name="PT1 BORDE HD" sheetId="28" r:id="rId11"/>
    <sheet name="PT2 BORDE HD" sheetId="29" r:id="rId12"/>
    <sheet name="PT3 BORDE HD" sheetId="30" r:id="rId13"/>
    <sheet name="PT1 TESTIGO PASTO" sheetId="31" r:id="rId14"/>
    <sheet name="PT2 TESTIGO PASTO" sheetId="32" r:id="rId15"/>
    <sheet name="PT3 TESTIGO PASTO" sheetId="33" r:id="rId16"/>
    <sheet name="PT1 BORDE PASTO" sheetId="34" r:id="rId17"/>
    <sheet name="PT2 BORDE PASTO" sheetId="35" r:id="rId18"/>
    <sheet name="PT3 BORDE PASTO" sheetId="36" r:id="rId19"/>
    <sheet name="PT1 TESTIGO CESPED" sheetId="37" r:id="rId20"/>
    <sheet name="PT2 TESTIGO CESPED" sheetId="38" r:id="rId21"/>
    <sheet name="PT3 TESTIGO CESPED" sheetId="39" r:id="rId22"/>
    <sheet name="PT1 BORDE CESPED" sheetId="40" r:id="rId23"/>
    <sheet name="PT2 BORDE CESPED" sheetId="41" r:id="rId24"/>
    <sheet name="PT3 BORDE CESPED" sheetId="42" r:id="rId25"/>
    <sheet name="PT1 TESTIGO Arbustal Abierto" sheetId="17" r:id="rId26"/>
    <sheet name="SP 1.1 Arbustal Abierto" sheetId="18" r:id="rId27"/>
    <sheet name="SP 1.2 Arbustal Abierto" sheetId="19" r:id="rId28"/>
    <sheet name="BORDE Arbustal Abierto" sheetId="24" r:id="rId29"/>
    <sheet name="PT1 TESTIGO Arbustal Denso" sheetId="43" r:id="rId30"/>
    <sheet name="SP 1.1 Arbustal Denso" sheetId="44" r:id="rId31"/>
    <sheet name="SP 1.2 Arbustal Denso" sheetId="45" r:id="rId32"/>
    <sheet name="BORDE Arbustal Denso" sheetId="46" r:id="rId33"/>
    <sheet name="PT1 TESTIGO Mezcla Plantados" sheetId="47" r:id="rId34"/>
    <sheet name="SP 1.1 Mezcla Plantados" sheetId="48" r:id="rId35"/>
    <sheet name="SP 1.2 Mezcla Plantados" sheetId="49" r:id="rId36"/>
    <sheet name="BORDE Mezcla Plantados" sheetId="50" r:id="rId37"/>
    <sheet name="PT1 TESTIGO Vegetación sec." sheetId="51" r:id="rId38"/>
    <sheet name="SP 1.1 Vegetación sec." sheetId="52" r:id="rId39"/>
    <sheet name="SP 1.2 Vegetación sec." sheetId="53" r:id="rId40"/>
    <sheet name="BORDE Vegetación sec." sheetId="54" r:id="rId4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6" l="1"/>
  <c r="C20" i="6"/>
  <c r="C22" i="6" s="1"/>
</calcChain>
</file>

<file path=xl/sharedStrings.xml><?xml version="1.0" encoding="utf-8"?>
<sst xmlns="http://schemas.openxmlformats.org/spreadsheetml/2006/main" count="2585" uniqueCount="229">
  <si>
    <t>INTERIOR</t>
  </si>
  <si>
    <t>TESTIGO</t>
  </si>
  <si>
    <t>NIVEL DE AFECTACIÓN</t>
  </si>
  <si>
    <t>ALTO</t>
  </si>
  <si>
    <t>MODERADO</t>
  </si>
  <si>
    <t>BAJO</t>
  </si>
  <si>
    <t>N° PARCELA</t>
  </si>
  <si>
    <t>NOMBRE DEL INCENDIO FORESTAL</t>
  </si>
  <si>
    <t>N°</t>
  </si>
  <si>
    <t>SUB PARCELA</t>
  </si>
  <si>
    <t>ALTURA (m)</t>
  </si>
  <si>
    <t>LOCALIDAD</t>
  </si>
  <si>
    <t>COORD. X</t>
  </si>
  <si>
    <t>COORD. Y</t>
  </si>
  <si>
    <t>ALTITUD</t>
  </si>
  <si>
    <t xml:space="preserve">FECHA </t>
  </si>
  <si>
    <t>RESPONSABLE</t>
  </si>
  <si>
    <t>PREDIO</t>
  </si>
  <si>
    <t>HOJA N°</t>
  </si>
  <si>
    <t>OBSERVACIONES</t>
  </si>
  <si>
    <t>COBERTURA VEGETAL AFECTADA</t>
  </si>
  <si>
    <t>TAMAÑO</t>
  </si>
  <si>
    <t>DATOS DE UNIDAD DE MUESTREO (PARCELA)</t>
  </si>
  <si>
    <t>N° TRANSECTO</t>
  </si>
  <si>
    <t>BORDE</t>
  </si>
  <si>
    <t>METODOLOGÍA DE VALORACIÓN ECONÓMICA Y AMBIENTAL DE DAÑOS OCASIONADOS POR INCENDIOS FORESTALES PARA LA RESTAURACIÓN</t>
  </si>
  <si>
    <t>FORMATO PARA LA GEOREFERENCIACIÓN DE INCENDIOS FORESTALES VALORADOS</t>
  </si>
  <si>
    <t>1.0</t>
  </si>
  <si>
    <t>LEVANTAMIENTO DE INFORMACIÓN CARTOGRÁFICA EN CAMPO</t>
  </si>
  <si>
    <t>INFORMACIÓN DEL ÁREA DE ESTUDIO</t>
  </si>
  <si>
    <t>INFORMACIÓN DEL NAVEGADOR Y SU CONFIGURACIÓN</t>
  </si>
  <si>
    <t>DATOS DEL DISPOSITIVO GPS</t>
  </si>
  <si>
    <t xml:space="preserve"> FORMATO DE POSICIÓN</t>
  </si>
  <si>
    <t>MARCA DEL DISPOSITIVO</t>
  </si>
  <si>
    <t>SISTEMA DE COORDENADAS</t>
  </si>
  <si>
    <t>PRECISIÓN EN METROS</t>
  </si>
  <si>
    <t>MODELO</t>
  </si>
  <si>
    <t>PROYECCIÓN</t>
  </si>
  <si>
    <t>UNIDAD DE LONGITUD</t>
  </si>
  <si>
    <t>SERIAL</t>
  </si>
  <si>
    <t>DATUM DE POSICIÓN</t>
  </si>
  <si>
    <t>INFORMACIÓN DEL ELEMENTO A GEOREFERENCIAR</t>
  </si>
  <si>
    <t>DIMENSIONES TOTALES DEL INCENDIO</t>
  </si>
  <si>
    <t>DIMENSIONES POR POLIGONO</t>
  </si>
  <si>
    <t>FICHA DE DATO</t>
  </si>
  <si>
    <t>IDENTIFICACIÓN</t>
  </si>
  <si>
    <t>GEOMETRÍA</t>
  </si>
  <si>
    <t>PUNTO INICIAL Y FINAL</t>
  </si>
  <si>
    <t>TRACK</t>
  </si>
  <si>
    <t>UNIDAD</t>
  </si>
  <si>
    <t>COORDENADA X</t>
  </si>
  <si>
    <t>CAMINO</t>
  </si>
  <si>
    <t>NOMBRE EN GPS</t>
  </si>
  <si>
    <t>COORDENADA Y</t>
  </si>
  <si>
    <t>ARCHIVO DE SALIDA</t>
  </si>
  <si>
    <t>.GDB</t>
  </si>
  <si>
    <t>.MPS</t>
  </si>
  <si>
    <t>PENDIENTE</t>
  </si>
  <si>
    <t>.GPX</t>
  </si>
  <si>
    <t>.TCX</t>
  </si>
  <si>
    <t>.LOC</t>
  </si>
  <si>
    <t>.KML</t>
  </si>
  <si>
    <t>FECHA DE GEOREFERENCIACIÓN</t>
  </si>
  <si>
    <t>HORA DE GEOREFERENCIACIÓN</t>
  </si>
  <si>
    <t>FECHA DE ENTREGA</t>
  </si>
  <si>
    <t>ANEXOS</t>
  </si>
  <si>
    <t>ELABORÓ</t>
  </si>
  <si>
    <t>REVISÓ</t>
  </si>
  <si>
    <t>APROBÓ</t>
  </si>
  <si>
    <t>FIRMA</t>
  </si>
  <si>
    <t>ENTIDAD</t>
  </si>
  <si>
    <t xml:space="preserve">LEVANTAMIENTO DE INFORMACIÓN </t>
  </si>
  <si>
    <t xml:space="preserve">VERSIÓN </t>
  </si>
  <si>
    <t>UNIDAD DE ÁREA</t>
  </si>
  <si>
    <t>ÁREA</t>
  </si>
  <si>
    <t>PERÍMETRO</t>
  </si>
  <si>
    <t xml:space="preserve">N° POLÍGONO </t>
  </si>
  <si>
    <t>LOCALIZACIÓN DE POLÍGONOS</t>
  </si>
  <si>
    <t xml:space="preserve">ÁREA DE MUESTREO </t>
  </si>
  <si>
    <t>NOMBRE COMÚN</t>
  </si>
  <si>
    <t>DATOS DE UBICACIÓN</t>
  </si>
  <si>
    <t>HORA INICIAL DEL INCENDIO</t>
  </si>
  <si>
    <t>NOTA</t>
  </si>
  <si>
    <t>PUNTO DE GPS N°</t>
  </si>
  <si>
    <t>SECRETARÍA DISTRITAL DE AMBIENTE (SDA)</t>
  </si>
  <si>
    <t>CONFIGURACIÓN DE UNIDADES</t>
  </si>
  <si>
    <t>ha</t>
  </si>
  <si>
    <t>Km</t>
  </si>
  <si>
    <t>%</t>
  </si>
  <si>
    <t>-</t>
  </si>
  <si>
    <t>X</t>
  </si>
  <si>
    <t>RESPONSABLES SDA</t>
  </si>
  <si>
    <t>SDA</t>
  </si>
  <si>
    <t>Liliana Castro Rodríguez</t>
  </si>
  <si>
    <r>
      <t>NOMBRE DEL INCENDIO FORESTAL A GEOREFERENCIAR</t>
    </r>
    <r>
      <rPr>
        <b/>
        <vertAlign val="superscript"/>
        <sz val="11"/>
        <color theme="1"/>
        <rFont val="Arial Narrow"/>
        <family val="2"/>
      </rPr>
      <t>1</t>
    </r>
  </si>
  <si>
    <t>Brinzal</t>
  </si>
  <si>
    <t>NA</t>
  </si>
  <si>
    <t>Tunjuelito</t>
  </si>
  <si>
    <t>FECHA DEL INICIO DEL INCENDIO FORESTAL</t>
  </si>
  <si>
    <t>N° DE POLÍGONOS: 1</t>
  </si>
  <si>
    <r>
      <t xml:space="preserve">OBSERVACIONES
</t>
    </r>
    <r>
      <rPr>
        <sz val="11"/>
        <color theme="1"/>
        <rFont val="Arial Narrow"/>
        <family val="2"/>
      </rPr>
      <t>Para la georreferenciación del incendio, la SDA y la UAECOB en conjunto, generaron el shape con el área afectada y el mapa correspondiente.</t>
    </r>
  </si>
  <si>
    <t>Adriana Vega Romero
David Sabogal Giraldo</t>
  </si>
  <si>
    <t>Enero y febrero de 2024</t>
  </si>
  <si>
    <t>Diego Francisco Rubio Goyes</t>
  </si>
  <si>
    <t>Febrero de 2024</t>
  </si>
  <si>
    <t>SECRETARÍA DISTRITAL DE AMBIENTE - SDA</t>
  </si>
  <si>
    <t xml:space="preserve">                                                                                                 TRANSECTO</t>
  </si>
  <si>
    <t>CATEGORÍA (Fustal, latizal o brinzal)</t>
  </si>
  <si>
    <t>Fustal y Latizal</t>
  </si>
  <si>
    <t>2 m * 25 m = 50 m2</t>
  </si>
  <si>
    <t>DAP (cm)</t>
  </si>
  <si>
    <t>HT (m)</t>
  </si>
  <si>
    <t>DAP1</t>
  </si>
  <si>
    <t>DAP2</t>
  </si>
  <si>
    <t>DAP3</t>
  </si>
  <si>
    <t>DAP4</t>
  </si>
  <si>
    <t xml:space="preserve">                                                                                       SUBPARCELAS TÉSTIGO</t>
  </si>
  <si>
    <t>2 m * 2 m = 4 m2</t>
  </si>
  <si>
    <t xml:space="preserve">                                                                                           PARCELAS TÉSTIGO</t>
  </si>
  <si>
    <t>10 m * 25 m = 250 m2</t>
  </si>
  <si>
    <t xml:space="preserve">                                                                                        HERBÁCEAS</t>
  </si>
  <si>
    <t>1 m X 1 m</t>
  </si>
  <si>
    <t>Musgo</t>
  </si>
  <si>
    <t>No. Parcela</t>
  </si>
  <si>
    <t>Tamaño</t>
  </si>
  <si>
    <t>Pto. GPS</t>
  </si>
  <si>
    <t>5 m * 5 m = 25 m2</t>
  </si>
  <si>
    <t>1.1</t>
  </si>
  <si>
    <t>1.2</t>
  </si>
  <si>
    <t>Orquídea</t>
  </si>
  <si>
    <t>Diente de león</t>
  </si>
  <si>
    <t>% OCUPACIÓN</t>
  </si>
  <si>
    <t>Chilco</t>
  </si>
  <si>
    <t>Retamo espinoso</t>
  </si>
  <si>
    <t>REITERACIONES</t>
  </si>
  <si>
    <t>CL 74 C SUR 14 ESTE 34</t>
  </si>
  <si>
    <t>11:46 a.m.
2:24 p.m.</t>
  </si>
  <si>
    <t>Enero 11 de 2024
Enero 29 de 2024</t>
  </si>
  <si>
    <t>Usme</t>
  </si>
  <si>
    <t>PEDM Entrenubes</t>
  </si>
  <si>
    <t>Parque Ecológico Distrital de Montaña (PEDM) Entrenubes - Cerro Juan Rey</t>
  </si>
  <si>
    <t>Febrero y Marzo de 2024</t>
  </si>
  <si>
    <t>Frailejoncillo</t>
  </si>
  <si>
    <t>Pasto kikuyo</t>
  </si>
  <si>
    <t>Puya</t>
  </si>
  <si>
    <t>Pasto Kikuyo</t>
  </si>
  <si>
    <t>Paja</t>
  </si>
  <si>
    <t>Orquídea (Epidemdrum)</t>
  </si>
  <si>
    <t>Herbazal abierto</t>
  </si>
  <si>
    <t>Herbazal Denso</t>
  </si>
  <si>
    <t>Orquídea flor de cristo</t>
  </si>
  <si>
    <t xml:space="preserve">Vira vira </t>
  </si>
  <si>
    <t>Sp4</t>
  </si>
  <si>
    <t>Uva de aníz</t>
  </si>
  <si>
    <t>Pasto Enmalezado</t>
  </si>
  <si>
    <t>Pasto cortadera</t>
  </si>
  <si>
    <t>Romero</t>
  </si>
  <si>
    <t>Mora</t>
  </si>
  <si>
    <t>Aliso</t>
  </si>
  <si>
    <t>Tuno rojo</t>
  </si>
  <si>
    <t>Acacia amarilla</t>
  </si>
  <si>
    <t>Adriana Vega Romero - David Sabogal Giraldo</t>
  </si>
  <si>
    <t>Angelito</t>
  </si>
  <si>
    <t>Amargoso</t>
  </si>
  <si>
    <t>Tuno 1</t>
  </si>
  <si>
    <t>Sp2</t>
  </si>
  <si>
    <t>Tuno negro</t>
  </si>
  <si>
    <t xml:space="preserve">Salvio </t>
  </si>
  <si>
    <t>Cerezo</t>
  </si>
  <si>
    <t>Menta</t>
  </si>
  <si>
    <t>Borde aserrado</t>
  </si>
  <si>
    <t>Cortadera</t>
  </si>
  <si>
    <t>Galeante</t>
  </si>
  <si>
    <t>amargoso</t>
  </si>
  <si>
    <t>Arbustal denso mesófilo</t>
  </si>
  <si>
    <t>Arbustal abierto mesófilo</t>
  </si>
  <si>
    <t>Sp1</t>
  </si>
  <si>
    <t>Tuno 2</t>
  </si>
  <si>
    <t>Mano de oso</t>
  </si>
  <si>
    <t>Mortiño</t>
  </si>
  <si>
    <t>Arrayan 1</t>
  </si>
  <si>
    <t>Eucalipto</t>
  </si>
  <si>
    <t xml:space="preserve">Aliso </t>
  </si>
  <si>
    <t>Puya (escremis cuartata)</t>
  </si>
  <si>
    <t>Helecho marranero</t>
  </si>
  <si>
    <t>Orquídea (Stellis)</t>
  </si>
  <si>
    <t>Sp3</t>
  </si>
  <si>
    <t>Mezcla de árboles plantados</t>
  </si>
  <si>
    <t>Pino</t>
  </si>
  <si>
    <t>Tuno esmeraldo</t>
  </si>
  <si>
    <t>Arrayan 2</t>
  </si>
  <si>
    <t>Orquídea flor morada</t>
  </si>
  <si>
    <t xml:space="preserve">Falsa acícula de pino </t>
  </si>
  <si>
    <t xml:space="preserve">Cabo de hacha </t>
  </si>
  <si>
    <t>El % de ocupación restante corresponde a suelo desnudo (4%)</t>
  </si>
  <si>
    <t>El % de ocupación restante corresponde a suelo desnudo (65%)</t>
  </si>
  <si>
    <t>El % de ocupación restante corresponde a suelo desnudo (70%)</t>
  </si>
  <si>
    <t>El % de ocupación restante corresponde a suelo desnudo (40%)</t>
  </si>
  <si>
    <t>El % de ocupación restante corresponde a suelo desnudo (50%)</t>
  </si>
  <si>
    <t>El % de ocupación restante corresponde a suelo desnudo (45%)</t>
  </si>
  <si>
    <t>El % de ocupación restante corresponde a suelo desnudo (15%)</t>
  </si>
  <si>
    <t>El % de ocupación restante corresponde a suelo desnudo (30%)</t>
  </si>
  <si>
    <t>El % de ocupación restante corresponde a suelo desnudo (10%)</t>
  </si>
  <si>
    <t>El % de ocupación restante corresponde a suelo desnudo (25%)</t>
  </si>
  <si>
    <t>El % de ocupación restante corresponde a suelo desnudo (12%)</t>
  </si>
  <si>
    <t>El % de ocupación restante corresponde a suelo desnudo (3%)</t>
  </si>
  <si>
    <t>El % de ocupación restante corresponde a suelo desnudo (1%)</t>
  </si>
  <si>
    <t>Áreas cubiertas por césped arbolado</t>
  </si>
  <si>
    <t>Puya 2</t>
  </si>
  <si>
    <t>Orquídea Epidendrum</t>
  </si>
  <si>
    <t>Orquídea stelis</t>
  </si>
  <si>
    <t>Tuno 3</t>
  </si>
  <si>
    <t>Tominejero</t>
  </si>
  <si>
    <t>Salvio negro</t>
  </si>
  <si>
    <t>Encenillo</t>
  </si>
  <si>
    <t>Canelo</t>
  </si>
  <si>
    <t>Uva camarona</t>
  </si>
  <si>
    <t>Gaque</t>
  </si>
  <si>
    <t>Salvio Negro</t>
  </si>
  <si>
    <t>Arrayancillo</t>
  </si>
  <si>
    <t>Puya 1</t>
  </si>
  <si>
    <t>Orquídea stellis</t>
  </si>
  <si>
    <t>Orquídea epidendrum</t>
  </si>
  <si>
    <t>Tíbar</t>
  </si>
  <si>
    <t>Arrayan</t>
  </si>
  <si>
    <t>Vegetación secundaria baja</t>
  </si>
  <si>
    <t>Tibar</t>
  </si>
  <si>
    <t>Anexo 2. Mapas</t>
  </si>
  <si>
    <t>Entre 18 y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</si>
</sst>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4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20" fontId="5" fillId="0" borderId="8" xfId="0" applyNumberFormat="1" applyFont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5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164" fontId="5" fillId="0" borderId="46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0" fontId="5" fillId="2" borderId="39" xfId="0" applyNumberFormat="1" applyFont="1" applyFill="1" applyBorder="1" applyAlignment="1">
      <alignment horizontal="left" vertical="center" wrapText="1"/>
    </xf>
    <xf numFmtId="20" fontId="5" fillId="2" borderId="40" xfId="0" applyNumberFormat="1" applyFont="1" applyFill="1" applyBorder="1" applyAlignment="1">
      <alignment horizontal="left" vertical="center" wrapText="1"/>
    </xf>
    <xf numFmtId="20" fontId="5" fillId="2" borderId="4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" fontId="5" fillId="2" borderId="27" xfId="0" applyNumberFormat="1" applyFont="1" applyFill="1" applyBorder="1" applyAlignment="1">
      <alignment horizontal="center" vertical="center" wrapText="1"/>
    </xf>
    <xf numFmtId="1" fontId="5" fillId="2" borderId="47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1" fontId="5" fillId="2" borderId="55" xfId="0" applyNumberFormat="1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 wrapText="1"/>
    </xf>
    <xf numFmtId="9" fontId="5" fillId="2" borderId="27" xfId="0" applyNumberFormat="1" applyFont="1" applyFill="1" applyBorder="1" applyAlignment="1">
      <alignment horizontal="center" vertical="center" wrapText="1"/>
    </xf>
    <xf numFmtId="9" fontId="5" fillId="2" borderId="61" xfId="0" applyNumberFormat="1" applyFont="1" applyFill="1" applyBorder="1" applyAlignment="1">
      <alignment horizontal="center" vertical="center" wrapText="1"/>
    </xf>
    <xf numFmtId="9" fontId="5" fillId="2" borderId="53" xfId="0" applyNumberFormat="1" applyFont="1" applyFill="1" applyBorder="1" applyAlignment="1">
      <alignment horizontal="center" vertical="center" wrapText="1"/>
    </xf>
    <xf numFmtId="9" fontId="5" fillId="2" borderId="41" xfId="0" applyNumberFormat="1" applyFont="1" applyFill="1" applyBorder="1" applyAlignment="1">
      <alignment horizontal="center" vertical="center" wrapText="1"/>
    </xf>
    <xf numFmtId="9" fontId="5" fillId="2" borderId="32" xfId="0" applyNumberFormat="1" applyFont="1" applyFill="1" applyBorder="1" applyAlignment="1">
      <alignment horizontal="center" vertical="center" wrapText="1"/>
    </xf>
    <xf numFmtId="9" fontId="5" fillId="2" borderId="18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45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9" fontId="5" fillId="2" borderId="19" xfId="0" applyNumberFormat="1" applyFont="1" applyFill="1" applyBorder="1" applyAlignment="1">
      <alignment horizontal="center" vertical="center" wrapText="1"/>
    </xf>
    <xf numFmtId="9" fontId="5" fillId="2" borderId="56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54" xfId="0" applyNumberFormat="1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Normal="100" workbookViewId="0">
      <selection activeCell="E11" sqref="E11:H11"/>
    </sheetView>
  </sheetViews>
  <sheetFormatPr baseColWidth="10" defaultColWidth="11.44140625" defaultRowHeight="13.8" x14ac:dyDescent="0.3"/>
  <cols>
    <col min="1" max="1" width="13.33203125" style="1" customWidth="1"/>
    <col min="2" max="2" width="11.44140625" style="1"/>
    <col min="3" max="3" width="15.88671875" style="1" customWidth="1"/>
    <col min="4" max="4" width="12.88671875" style="1" customWidth="1"/>
    <col min="5" max="5" width="16.6640625" style="1" customWidth="1"/>
    <col min="6" max="6" width="18" style="1" customWidth="1"/>
    <col min="7" max="7" width="17.33203125" style="1" customWidth="1"/>
    <col min="8" max="8" width="17.88671875" style="1" customWidth="1"/>
    <col min="9" max="9" width="14.33203125" style="1" customWidth="1"/>
    <col min="10" max="10" width="13.33203125" style="1" customWidth="1"/>
    <col min="11" max="11" width="16.88671875" style="1" customWidth="1"/>
    <col min="12" max="16384" width="11.44140625" style="1"/>
  </cols>
  <sheetData>
    <row r="1" spans="1:11" ht="13.95" customHeight="1" thickBot="1" x14ac:dyDescent="0.35">
      <c r="A1" s="124" t="s">
        <v>84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3.95" customHeight="1" thickBot="1" x14ac:dyDescent="0.35">
      <c r="A2" s="126" t="s">
        <v>25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3">
      <c r="A3" s="128" t="s">
        <v>26</v>
      </c>
      <c r="B3" s="129"/>
      <c r="C3" s="129"/>
      <c r="D3" s="129"/>
      <c r="E3" s="129"/>
      <c r="F3" s="129"/>
      <c r="G3" s="129"/>
      <c r="H3" s="129"/>
      <c r="I3" s="129"/>
      <c r="J3" s="26" t="s">
        <v>72</v>
      </c>
      <c r="K3" s="27" t="s">
        <v>27</v>
      </c>
    </row>
    <row r="4" spans="1:11" x14ac:dyDescent="0.3">
      <c r="A4" s="122" t="s">
        <v>28</v>
      </c>
      <c r="B4" s="123"/>
      <c r="C4" s="123"/>
      <c r="D4" s="123"/>
      <c r="E4" s="123"/>
      <c r="F4" s="123"/>
      <c r="G4" s="123"/>
      <c r="H4" s="123"/>
      <c r="I4" s="123"/>
      <c r="J4" s="123"/>
      <c r="K4" s="130"/>
    </row>
    <row r="5" spans="1:11" x14ac:dyDescent="0.3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30"/>
    </row>
    <row r="6" spans="1:11" ht="15.75" customHeight="1" x14ac:dyDescent="0.3">
      <c r="A6" s="122" t="s">
        <v>29</v>
      </c>
      <c r="B6" s="123"/>
      <c r="C6" s="123"/>
      <c r="D6" s="123"/>
      <c r="E6" s="123"/>
      <c r="F6" s="123"/>
      <c r="G6" s="123"/>
      <c r="H6" s="123"/>
      <c r="I6" s="123"/>
      <c r="J6" s="33" t="s">
        <v>18</v>
      </c>
      <c r="K6" s="34">
        <v>1</v>
      </c>
    </row>
    <row r="7" spans="1:11" x14ac:dyDescent="0.3">
      <c r="A7" s="139" t="s">
        <v>94</v>
      </c>
      <c r="B7" s="140"/>
      <c r="C7" s="140"/>
      <c r="D7" s="140"/>
      <c r="E7" s="134" t="s">
        <v>140</v>
      </c>
      <c r="F7" s="134"/>
      <c r="G7" s="134"/>
      <c r="H7" s="134"/>
      <c r="I7" s="134"/>
      <c r="J7" s="134"/>
      <c r="K7" s="135"/>
    </row>
    <row r="8" spans="1:11" x14ac:dyDescent="0.3">
      <c r="A8" s="139" t="s">
        <v>80</v>
      </c>
      <c r="B8" s="140"/>
      <c r="C8" s="140"/>
      <c r="D8" s="140"/>
      <c r="E8" s="134" t="s">
        <v>135</v>
      </c>
      <c r="F8" s="134"/>
      <c r="G8" s="134"/>
      <c r="H8" s="134"/>
      <c r="I8" s="21" t="s">
        <v>11</v>
      </c>
      <c r="J8" s="134" t="s">
        <v>138</v>
      </c>
      <c r="K8" s="135"/>
    </row>
    <row r="9" spans="1:11" ht="27.6" x14ac:dyDescent="0.3">
      <c r="A9" s="139" t="s">
        <v>98</v>
      </c>
      <c r="B9" s="140"/>
      <c r="C9" s="140"/>
      <c r="D9" s="140"/>
      <c r="E9" s="134" t="s">
        <v>137</v>
      </c>
      <c r="F9" s="134"/>
      <c r="G9" s="134"/>
      <c r="H9" s="134"/>
      <c r="I9" s="140" t="s">
        <v>81</v>
      </c>
      <c r="J9" s="140"/>
      <c r="K9" s="45" t="s">
        <v>136</v>
      </c>
    </row>
    <row r="10" spans="1:11" ht="14.4" thickBot="1" x14ac:dyDescent="0.35">
      <c r="A10" s="148" t="s">
        <v>30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50"/>
    </row>
    <row r="11" spans="1:11" x14ac:dyDescent="0.3">
      <c r="A11" s="128" t="s">
        <v>31</v>
      </c>
      <c r="B11" s="129"/>
      <c r="C11" s="129"/>
      <c r="D11" s="151"/>
      <c r="E11" s="128" t="s">
        <v>32</v>
      </c>
      <c r="F11" s="129"/>
      <c r="G11" s="129"/>
      <c r="H11" s="151"/>
      <c r="I11" s="152" t="s">
        <v>85</v>
      </c>
      <c r="J11" s="153"/>
      <c r="K11" s="154"/>
    </row>
    <row r="12" spans="1:11" ht="17.25" customHeight="1" x14ac:dyDescent="0.3">
      <c r="A12" s="139" t="s">
        <v>33</v>
      </c>
      <c r="B12" s="140"/>
      <c r="C12" s="134" t="s">
        <v>96</v>
      </c>
      <c r="D12" s="158"/>
      <c r="E12" s="159" t="s">
        <v>34</v>
      </c>
      <c r="F12" s="160"/>
      <c r="G12" s="134" t="s">
        <v>96</v>
      </c>
      <c r="H12" s="158"/>
      <c r="I12" s="161" t="s">
        <v>35</v>
      </c>
      <c r="J12" s="162"/>
      <c r="K12" s="32" t="s">
        <v>96</v>
      </c>
    </row>
    <row r="13" spans="1:11" x14ac:dyDescent="0.3">
      <c r="A13" s="139" t="s">
        <v>36</v>
      </c>
      <c r="B13" s="140"/>
      <c r="C13" s="134" t="s">
        <v>96</v>
      </c>
      <c r="D13" s="158"/>
      <c r="E13" s="161" t="s">
        <v>37</v>
      </c>
      <c r="F13" s="162"/>
      <c r="G13" s="134" t="s">
        <v>96</v>
      </c>
      <c r="H13" s="158"/>
      <c r="I13" s="161" t="s">
        <v>38</v>
      </c>
      <c r="J13" s="162"/>
      <c r="K13" s="32" t="s">
        <v>96</v>
      </c>
    </row>
    <row r="14" spans="1:11" ht="14.4" thickBot="1" x14ac:dyDescent="0.35">
      <c r="A14" s="163" t="s">
        <v>39</v>
      </c>
      <c r="B14" s="164"/>
      <c r="C14" s="134" t="s">
        <v>96</v>
      </c>
      <c r="D14" s="158"/>
      <c r="E14" s="169" t="s">
        <v>40</v>
      </c>
      <c r="F14" s="170"/>
      <c r="G14" s="134" t="s">
        <v>96</v>
      </c>
      <c r="H14" s="158"/>
      <c r="I14" s="171" t="s">
        <v>73</v>
      </c>
      <c r="J14" s="172"/>
      <c r="K14" s="32" t="s">
        <v>96</v>
      </c>
    </row>
    <row r="15" spans="1:11" ht="21.75" customHeight="1" thickBot="1" x14ac:dyDescent="0.35">
      <c r="A15" s="155" t="s">
        <v>41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7"/>
    </row>
    <row r="16" spans="1:11" ht="21.75" customHeight="1" x14ac:dyDescent="0.3">
      <c r="A16" s="128" t="s">
        <v>42</v>
      </c>
      <c r="B16" s="151"/>
      <c r="C16" s="128" t="s">
        <v>43</v>
      </c>
      <c r="D16" s="129"/>
      <c r="E16" s="129"/>
      <c r="F16" s="129"/>
      <c r="G16" s="129" t="s">
        <v>77</v>
      </c>
      <c r="H16" s="129"/>
      <c r="I16" s="174"/>
      <c r="J16" s="175" t="s">
        <v>44</v>
      </c>
      <c r="K16" s="174"/>
    </row>
    <row r="17" spans="1:13" ht="21.75" customHeight="1" thickBot="1" x14ac:dyDescent="0.35">
      <c r="A17" s="122"/>
      <c r="B17" s="173"/>
      <c r="C17" s="176" t="s">
        <v>45</v>
      </c>
      <c r="D17" s="177"/>
      <c r="E17" s="177" t="s">
        <v>46</v>
      </c>
      <c r="F17" s="177"/>
      <c r="G17" s="177" t="s">
        <v>47</v>
      </c>
      <c r="H17" s="177"/>
      <c r="I17" s="178"/>
      <c r="J17" s="3" t="s">
        <v>48</v>
      </c>
      <c r="K17" s="32" t="s">
        <v>89</v>
      </c>
    </row>
    <row r="18" spans="1:13" ht="21.75" customHeight="1" thickBot="1" x14ac:dyDescent="0.35">
      <c r="A18" s="24" t="s">
        <v>74</v>
      </c>
      <c r="B18" s="25" t="s">
        <v>49</v>
      </c>
      <c r="C18" s="23" t="s">
        <v>76</v>
      </c>
      <c r="D18" s="28">
        <v>1</v>
      </c>
      <c r="E18" s="26" t="s">
        <v>74</v>
      </c>
      <c r="F18" s="26" t="s">
        <v>49</v>
      </c>
      <c r="G18" s="28" t="s">
        <v>50</v>
      </c>
      <c r="H18" s="28"/>
      <c r="I18" s="29" t="s">
        <v>14</v>
      </c>
      <c r="J18" s="37" t="s">
        <v>51</v>
      </c>
      <c r="K18" s="19" t="s">
        <v>89</v>
      </c>
      <c r="M18" s="312"/>
    </row>
    <row r="19" spans="1:13" ht="28.5" customHeight="1" thickBot="1" x14ac:dyDescent="0.35">
      <c r="A19" s="39">
        <v>7.13</v>
      </c>
      <c r="B19" s="22" t="s">
        <v>86</v>
      </c>
      <c r="C19" s="4" t="s">
        <v>52</v>
      </c>
      <c r="D19" s="18" t="s">
        <v>139</v>
      </c>
      <c r="E19" s="18">
        <v>7.13</v>
      </c>
      <c r="F19" s="18" t="s">
        <v>86</v>
      </c>
      <c r="G19" s="18" t="s">
        <v>53</v>
      </c>
      <c r="H19" s="18"/>
      <c r="I19" s="19"/>
      <c r="J19" s="184" t="s">
        <v>54</v>
      </c>
      <c r="K19" s="185"/>
    </row>
    <row r="20" spans="1:13" ht="21.75" customHeight="1" x14ac:dyDescent="0.3">
      <c r="A20" s="24" t="s">
        <v>75</v>
      </c>
      <c r="B20" s="25" t="s">
        <v>49</v>
      </c>
      <c r="C20" s="5" t="str">
        <f>C18</f>
        <v xml:space="preserve">N° POLÍGONO </v>
      </c>
      <c r="D20" s="6"/>
      <c r="E20" s="6" t="s">
        <v>74</v>
      </c>
      <c r="F20" s="6" t="s">
        <v>49</v>
      </c>
      <c r="G20" s="6" t="s">
        <v>50</v>
      </c>
      <c r="H20" s="6"/>
      <c r="I20" s="7" t="s">
        <v>14</v>
      </c>
      <c r="J20" s="8" t="s">
        <v>55</v>
      </c>
      <c r="K20" s="32"/>
    </row>
    <row r="21" spans="1:13" ht="26.25" customHeight="1" thickBot="1" x14ac:dyDescent="0.35">
      <c r="A21" s="313">
        <v>2.8</v>
      </c>
      <c r="B21" s="22" t="s">
        <v>87</v>
      </c>
      <c r="C21" s="9" t="s">
        <v>52</v>
      </c>
      <c r="D21" s="18"/>
      <c r="E21" s="18"/>
      <c r="F21" s="18"/>
      <c r="G21" s="18" t="s">
        <v>53</v>
      </c>
      <c r="H21" s="18"/>
      <c r="I21" s="19"/>
      <c r="J21" s="8" t="s">
        <v>56</v>
      </c>
      <c r="K21" s="32"/>
    </row>
    <row r="22" spans="1:13" ht="21.75" customHeight="1" x14ac:dyDescent="0.3">
      <c r="A22" s="24" t="s">
        <v>57</v>
      </c>
      <c r="B22" s="25" t="s">
        <v>49</v>
      </c>
      <c r="C22" s="10" t="str">
        <f>C20</f>
        <v xml:space="preserve">N° POLÍGONO </v>
      </c>
      <c r="D22" s="26"/>
      <c r="E22" s="28" t="s">
        <v>74</v>
      </c>
      <c r="F22" s="28" t="s">
        <v>49</v>
      </c>
      <c r="G22" s="28" t="s">
        <v>50</v>
      </c>
      <c r="H22" s="28"/>
      <c r="I22" s="29" t="s">
        <v>14</v>
      </c>
      <c r="J22" s="8" t="s">
        <v>58</v>
      </c>
      <c r="K22" s="32"/>
    </row>
    <row r="23" spans="1:13" ht="28.5" customHeight="1" thickBot="1" x14ac:dyDescent="0.35">
      <c r="A23" s="311" t="s">
        <v>228</v>
      </c>
      <c r="B23" s="25" t="s">
        <v>88</v>
      </c>
      <c r="C23" s="9" t="s">
        <v>52</v>
      </c>
      <c r="D23" s="18"/>
      <c r="E23" s="18"/>
      <c r="F23" s="18"/>
      <c r="G23" s="18" t="s">
        <v>53</v>
      </c>
      <c r="H23" s="18"/>
      <c r="I23" s="19"/>
      <c r="J23" s="8" t="s">
        <v>59</v>
      </c>
      <c r="K23" s="32"/>
    </row>
    <row r="24" spans="1:13" ht="21.75" customHeight="1" x14ac:dyDescent="0.3">
      <c r="A24" s="186" t="s">
        <v>99</v>
      </c>
      <c r="B24" s="187"/>
      <c r="C24" s="10" t="str">
        <f>C18</f>
        <v xml:space="preserve">N° POLÍGONO </v>
      </c>
      <c r="D24" s="26"/>
      <c r="E24" s="28" t="s">
        <v>74</v>
      </c>
      <c r="F24" s="28" t="s">
        <v>49</v>
      </c>
      <c r="G24" s="28" t="s">
        <v>50</v>
      </c>
      <c r="H24" s="28"/>
      <c r="I24" s="29" t="s">
        <v>14</v>
      </c>
      <c r="J24" s="8" t="s">
        <v>60</v>
      </c>
      <c r="K24" s="32"/>
    </row>
    <row r="25" spans="1:13" ht="24" customHeight="1" thickBot="1" x14ac:dyDescent="0.35">
      <c r="A25" s="188"/>
      <c r="B25" s="189"/>
      <c r="C25" s="11" t="s">
        <v>52</v>
      </c>
      <c r="D25" s="2"/>
      <c r="E25" s="2"/>
      <c r="F25" s="2"/>
      <c r="G25" s="18" t="s">
        <v>53</v>
      </c>
      <c r="H25" s="18"/>
      <c r="I25" s="19"/>
      <c r="J25" s="12" t="s">
        <v>61</v>
      </c>
      <c r="K25" s="13" t="s">
        <v>90</v>
      </c>
    </row>
    <row r="26" spans="1:13" ht="21.75" customHeight="1" thickBot="1" x14ac:dyDescent="0.35">
      <c r="A26" s="190" t="s">
        <v>62</v>
      </c>
      <c r="B26" s="191"/>
      <c r="C26" s="191"/>
      <c r="D26" s="179" t="s">
        <v>102</v>
      </c>
      <c r="E26" s="179"/>
      <c r="F26" s="180"/>
      <c r="G26" s="141" t="s">
        <v>63</v>
      </c>
      <c r="H26" s="142"/>
      <c r="I26" s="143" t="s">
        <v>89</v>
      </c>
      <c r="J26" s="144"/>
      <c r="K26" s="145"/>
    </row>
    <row r="27" spans="1:13" ht="29.4" customHeight="1" thickBot="1" x14ac:dyDescent="0.35">
      <c r="A27" s="146" t="s">
        <v>64</v>
      </c>
      <c r="B27" s="147"/>
      <c r="C27" s="147"/>
      <c r="D27" s="192" t="s">
        <v>104</v>
      </c>
      <c r="E27" s="192"/>
      <c r="F27" s="193"/>
      <c r="G27" s="194" t="s">
        <v>91</v>
      </c>
      <c r="H27" s="195"/>
      <c r="I27" s="144" t="s">
        <v>101</v>
      </c>
      <c r="J27" s="144"/>
      <c r="K27" s="145"/>
    </row>
    <row r="28" spans="1:13" ht="21.75" customHeight="1" thickBot="1" x14ac:dyDescent="0.35">
      <c r="A28" s="14" t="s">
        <v>65</v>
      </c>
      <c r="B28" s="165" t="s">
        <v>227</v>
      </c>
      <c r="C28" s="166"/>
      <c r="D28" s="166"/>
      <c r="E28" s="166"/>
      <c r="F28" s="166"/>
      <c r="G28" s="167"/>
      <c r="H28" s="167"/>
      <c r="I28" s="167"/>
      <c r="J28" s="167"/>
      <c r="K28" s="168"/>
    </row>
    <row r="29" spans="1:13" ht="34.950000000000003" customHeight="1" thickBot="1" x14ac:dyDescent="0.35">
      <c r="A29" s="181" t="s">
        <v>100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13" ht="29.4" customHeight="1" x14ac:dyDescent="0.3">
      <c r="A30" s="16" t="s">
        <v>66</v>
      </c>
      <c r="B30" s="203" t="s">
        <v>101</v>
      </c>
      <c r="C30" s="203"/>
      <c r="D30" s="203"/>
      <c r="E30" s="17" t="s">
        <v>67</v>
      </c>
      <c r="F30" s="204" t="s">
        <v>93</v>
      </c>
      <c r="G30" s="204"/>
      <c r="H30" s="17" t="s">
        <v>68</v>
      </c>
      <c r="I30" s="204" t="s">
        <v>103</v>
      </c>
      <c r="J30" s="204"/>
      <c r="K30" s="205"/>
    </row>
    <row r="31" spans="1:13" ht="30" customHeight="1" x14ac:dyDescent="0.3">
      <c r="A31" s="20" t="s">
        <v>69</v>
      </c>
      <c r="B31" s="206" t="s">
        <v>101</v>
      </c>
      <c r="C31" s="207"/>
      <c r="D31" s="160"/>
      <c r="E31" s="21" t="s">
        <v>69</v>
      </c>
      <c r="F31" s="208" t="s">
        <v>93</v>
      </c>
      <c r="G31" s="209"/>
      <c r="H31" s="21" t="s">
        <v>69</v>
      </c>
      <c r="I31" s="208" t="s">
        <v>103</v>
      </c>
      <c r="J31" s="210"/>
      <c r="K31" s="211"/>
    </row>
    <row r="32" spans="1:13" ht="14.4" thickBot="1" x14ac:dyDescent="0.35">
      <c r="A32" s="30" t="s">
        <v>70</v>
      </c>
      <c r="B32" s="196" t="s">
        <v>92</v>
      </c>
      <c r="C32" s="197"/>
      <c r="D32" s="198"/>
      <c r="E32" s="31" t="s">
        <v>70</v>
      </c>
      <c r="F32" s="199" t="s">
        <v>92</v>
      </c>
      <c r="G32" s="200"/>
      <c r="H32" s="31" t="s">
        <v>70</v>
      </c>
      <c r="I32" s="199" t="s">
        <v>92</v>
      </c>
      <c r="J32" s="201"/>
      <c r="K32" s="202"/>
    </row>
    <row r="33" spans="1:11" x14ac:dyDescent="0.3">
      <c r="A33" s="136" t="s">
        <v>82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spans="1:11" ht="14.4" customHeight="1" thickBot="1" x14ac:dyDescent="0.35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</sheetData>
  <mergeCells count="64">
    <mergeCell ref="B32:D32"/>
    <mergeCell ref="F32:G32"/>
    <mergeCell ref="I32:K32"/>
    <mergeCell ref="B30:D30"/>
    <mergeCell ref="F30:G30"/>
    <mergeCell ref="I30:K30"/>
    <mergeCell ref="B31:D31"/>
    <mergeCell ref="F31:G31"/>
    <mergeCell ref="I31:K31"/>
    <mergeCell ref="D26:F26"/>
    <mergeCell ref="A29:K29"/>
    <mergeCell ref="J19:K19"/>
    <mergeCell ref="A24:B25"/>
    <mergeCell ref="A26:C26"/>
    <mergeCell ref="D27:F27"/>
    <mergeCell ref="G27:H27"/>
    <mergeCell ref="I27:K27"/>
    <mergeCell ref="A14:B14"/>
    <mergeCell ref="A9:D9"/>
    <mergeCell ref="E9:H9"/>
    <mergeCell ref="I9:J9"/>
    <mergeCell ref="B28:K28"/>
    <mergeCell ref="C14:D14"/>
    <mergeCell ref="E14:F14"/>
    <mergeCell ref="G14:H14"/>
    <mergeCell ref="I14:J14"/>
    <mergeCell ref="A16:B17"/>
    <mergeCell ref="C16:F16"/>
    <mergeCell ref="G16:I16"/>
    <mergeCell ref="J16:K16"/>
    <mergeCell ref="C17:D17"/>
    <mergeCell ref="E17:F17"/>
    <mergeCell ref="G17:I17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A34:K34"/>
    <mergeCell ref="E7:K7"/>
    <mergeCell ref="A33:K33"/>
    <mergeCell ref="A7:D7"/>
    <mergeCell ref="A8:D8"/>
    <mergeCell ref="E8:H8"/>
    <mergeCell ref="J8:K8"/>
    <mergeCell ref="G26:H26"/>
    <mergeCell ref="I26:K26"/>
    <mergeCell ref="A27:C27"/>
    <mergeCell ref="A10:K10"/>
    <mergeCell ref="A11:D11"/>
    <mergeCell ref="E11:H11"/>
    <mergeCell ref="I11:K11"/>
    <mergeCell ref="A15:K15"/>
    <mergeCell ref="A12:B12"/>
    <mergeCell ref="A6:I6"/>
    <mergeCell ref="A1:K1"/>
    <mergeCell ref="A2:K2"/>
    <mergeCell ref="A3:I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3" scale="98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D066-814D-421A-BD4F-515A5F2FE723}">
  <dimension ref="A1:M21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10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149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9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x14ac:dyDescent="0.25">
      <c r="A16" s="62">
        <v>1</v>
      </c>
      <c r="B16" s="256" t="s">
        <v>151</v>
      </c>
      <c r="C16" s="257"/>
      <c r="D16" s="257"/>
      <c r="E16" s="257"/>
      <c r="F16" s="258"/>
      <c r="G16" s="158">
        <v>65</v>
      </c>
      <c r="H16" s="229">
        <v>65</v>
      </c>
      <c r="I16" s="229">
        <v>65</v>
      </c>
      <c r="J16" s="230">
        <v>65</v>
      </c>
      <c r="K16" s="89">
        <v>0.8</v>
      </c>
      <c r="L16" s="251"/>
      <c r="M16" s="252"/>
    </row>
    <row r="17" spans="1:13" ht="13.8" customHeight="1" x14ac:dyDescent="0.25">
      <c r="A17" s="62">
        <v>2</v>
      </c>
      <c r="B17" s="256" t="s">
        <v>142</v>
      </c>
      <c r="C17" s="257" t="s">
        <v>142</v>
      </c>
      <c r="D17" s="257" t="s">
        <v>142</v>
      </c>
      <c r="E17" s="257" t="s">
        <v>142</v>
      </c>
      <c r="F17" s="258" t="s">
        <v>142</v>
      </c>
      <c r="G17" s="158">
        <v>5</v>
      </c>
      <c r="H17" s="229">
        <v>5</v>
      </c>
      <c r="I17" s="229">
        <v>5</v>
      </c>
      <c r="J17" s="230">
        <v>5</v>
      </c>
      <c r="K17" s="89">
        <v>0.5</v>
      </c>
      <c r="L17" s="251"/>
      <c r="M17" s="252"/>
    </row>
    <row r="18" spans="1:13" ht="13.8" x14ac:dyDescent="0.25">
      <c r="A18" s="62">
        <v>3</v>
      </c>
      <c r="B18" s="256" t="s">
        <v>146</v>
      </c>
      <c r="C18" s="257" t="s">
        <v>146</v>
      </c>
      <c r="D18" s="257" t="s">
        <v>146</v>
      </c>
      <c r="E18" s="257" t="s">
        <v>146</v>
      </c>
      <c r="F18" s="258" t="s">
        <v>146</v>
      </c>
      <c r="G18" s="158">
        <v>5</v>
      </c>
      <c r="H18" s="229">
        <v>5</v>
      </c>
      <c r="I18" s="229">
        <v>5</v>
      </c>
      <c r="J18" s="230">
        <v>5</v>
      </c>
      <c r="K18" s="89">
        <v>0.5</v>
      </c>
      <c r="L18" s="251"/>
      <c r="M18" s="252"/>
    </row>
    <row r="19" spans="1:13" ht="13.8" x14ac:dyDescent="0.25">
      <c r="A19" s="62">
        <v>4</v>
      </c>
      <c r="B19" s="256" t="s">
        <v>143</v>
      </c>
      <c r="C19" s="257" t="s">
        <v>143</v>
      </c>
      <c r="D19" s="257" t="s">
        <v>143</v>
      </c>
      <c r="E19" s="257" t="s">
        <v>143</v>
      </c>
      <c r="F19" s="258" t="s">
        <v>143</v>
      </c>
      <c r="G19" s="158">
        <v>5</v>
      </c>
      <c r="H19" s="229">
        <v>5</v>
      </c>
      <c r="I19" s="229">
        <v>5</v>
      </c>
      <c r="J19" s="230">
        <v>5</v>
      </c>
      <c r="K19" s="89">
        <v>0.2</v>
      </c>
      <c r="L19" s="251"/>
      <c r="M19" s="252"/>
    </row>
    <row r="20" spans="1:13" ht="13.8" x14ac:dyDescent="0.25">
      <c r="A20" s="62">
        <v>5</v>
      </c>
      <c r="B20" s="256" t="s">
        <v>210</v>
      </c>
      <c r="C20" s="257" t="s">
        <v>152</v>
      </c>
      <c r="D20" s="257" t="s">
        <v>152</v>
      </c>
      <c r="E20" s="257" t="s">
        <v>152</v>
      </c>
      <c r="F20" s="258" t="s">
        <v>152</v>
      </c>
      <c r="G20" s="158">
        <v>5</v>
      </c>
      <c r="H20" s="229">
        <v>5</v>
      </c>
      <c r="I20" s="229">
        <v>5</v>
      </c>
      <c r="J20" s="230">
        <v>5</v>
      </c>
      <c r="K20" s="89">
        <v>0.9</v>
      </c>
      <c r="L20" s="251"/>
      <c r="M20" s="252"/>
    </row>
    <row r="21" spans="1:13" ht="15" customHeight="1" thickBot="1" x14ac:dyDescent="0.3">
      <c r="A21" s="71">
        <v>6</v>
      </c>
      <c r="B21" s="259" t="s">
        <v>133</v>
      </c>
      <c r="C21" s="260" t="s">
        <v>133</v>
      </c>
      <c r="D21" s="260" t="s">
        <v>133</v>
      </c>
      <c r="E21" s="260" t="s">
        <v>133</v>
      </c>
      <c r="F21" s="261" t="s">
        <v>133</v>
      </c>
      <c r="G21" s="231">
        <v>15</v>
      </c>
      <c r="H21" s="232">
        <v>15</v>
      </c>
      <c r="I21" s="232">
        <v>15</v>
      </c>
      <c r="J21" s="233">
        <v>15</v>
      </c>
      <c r="K21" s="90">
        <v>1.5</v>
      </c>
      <c r="L21" s="253"/>
      <c r="M21" s="254"/>
    </row>
  </sheetData>
  <mergeCells count="47">
    <mergeCell ref="B20:F20"/>
    <mergeCell ref="G20:J20"/>
    <mergeCell ref="L20:M20"/>
    <mergeCell ref="B21:F21"/>
    <mergeCell ref="G21:J21"/>
    <mergeCell ref="L21:M21"/>
    <mergeCell ref="B18:F18"/>
    <mergeCell ref="G18:J18"/>
    <mergeCell ref="L18:M18"/>
    <mergeCell ref="B19:F19"/>
    <mergeCell ref="G19:J19"/>
    <mergeCell ref="L19:M19"/>
    <mergeCell ref="B16:F16"/>
    <mergeCell ref="G16:J16"/>
    <mergeCell ref="L16:M16"/>
    <mergeCell ref="B17:F17"/>
    <mergeCell ref="G17:J17"/>
    <mergeCell ref="L17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E66E-179D-4E56-B2F0-CAC6D5D53761}">
  <dimension ref="A1:M19"/>
  <sheetViews>
    <sheetView zoomScale="90" zoomScaleNormal="90" workbookViewId="0">
      <selection activeCell="B19" sqref="B19:F19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11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149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10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256" t="s">
        <v>143</v>
      </c>
      <c r="C16" s="257" t="s">
        <v>143</v>
      </c>
      <c r="D16" s="257" t="s">
        <v>143</v>
      </c>
      <c r="E16" s="257" t="s">
        <v>143</v>
      </c>
      <c r="F16" s="258" t="s">
        <v>143</v>
      </c>
      <c r="G16" s="158">
        <v>30</v>
      </c>
      <c r="H16" s="229">
        <v>30</v>
      </c>
      <c r="I16" s="229">
        <v>30</v>
      </c>
      <c r="J16" s="230">
        <v>30</v>
      </c>
      <c r="K16" s="91">
        <v>0.3</v>
      </c>
      <c r="L16" s="241" t="s">
        <v>200</v>
      </c>
      <c r="M16" s="242"/>
    </row>
    <row r="17" spans="1:13" ht="13.8" customHeight="1" x14ac:dyDescent="0.25">
      <c r="A17" s="62">
        <v>2</v>
      </c>
      <c r="B17" s="256" t="s">
        <v>151</v>
      </c>
      <c r="C17" s="257" t="s">
        <v>151</v>
      </c>
      <c r="D17" s="257" t="s">
        <v>151</v>
      </c>
      <c r="E17" s="257" t="s">
        <v>151</v>
      </c>
      <c r="F17" s="258" t="s">
        <v>151</v>
      </c>
      <c r="G17" s="158">
        <v>25</v>
      </c>
      <c r="H17" s="229">
        <v>25</v>
      </c>
      <c r="I17" s="229">
        <v>25</v>
      </c>
      <c r="J17" s="230">
        <v>25</v>
      </c>
      <c r="K17" s="91">
        <v>1</v>
      </c>
      <c r="L17" s="245"/>
      <c r="M17" s="246"/>
    </row>
    <row r="18" spans="1:13" ht="14.4" customHeight="1" x14ac:dyDescent="0.25">
      <c r="A18" s="62">
        <v>3</v>
      </c>
      <c r="B18" s="256" t="s">
        <v>153</v>
      </c>
      <c r="C18" s="257" t="s">
        <v>153</v>
      </c>
      <c r="D18" s="257" t="s">
        <v>153</v>
      </c>
      <c r="E18" s="257" t="s">
        <v>153</v>
      </c>
      <c r="F18" s="258" t="s">
        <v>153</v>
      </c>
      <c r="G18" s="158">
        <v>15</v>
      </c>
      <c r="H18" s="229">
        <v>15</v>
      </c>
      <c r="I18" s="229">
        <v>15</v>
      </c>
      <c r="J18" s="230">
        <v>15</v>
      </c>
      <c r="K18" s="91">
        <v>1.1000000000000001</v>
      </c>
      <c r="L18" s="245"/>
      <c r="M18" s="246"/>
    </row>
    <row r="19" spans="1:13" ht="15" customHeight="1" thickBot="1" x14ac:dyDescent="0.3">
      <c r="A19" s="71">
        <v>4</v>
      </c>
      <c r="B19" s="259" t="s">
        <v>209</v>
      </c>
      <c r="C19" s="260" t="s">
        <v>147</v>
      </c>
      <c r="D19" s="260" t="s">
        <v>147</v>
      </c>
      <c r="E19" s="260" t="s">
        <v>147</v>
      </c>
      <c r="F19" s="261" t="s">
        <v>147</v>
      </c>
      <c r="G19" s="231">
        <v>15</v>
      </c>
      <c r="H19" s="232">
        <v>15</v>
      </c>
      <c r="I19" s="232">
        <v>15</v>
      </c>
      <c r="J19" s="233">
        <v>15</v>
      </c>
      <c r="K19" s="92">
        <v>0.8</v>
      </c>
      <c r="L19" s="243"/>
      <c r="M19" s="244"/>
    </row>
  </sheetData>
  <mergeCells count="38">
    <mergeCell ref="B16:F16"/>
    <mergeCell ref="G16:J16"/>
    <mergeCell ref="B17:F17"/>
    <mergeCell ref="G17:J17"/>
    <mergeCell ref="L16:M19"/>
    <mergeCell ref="B18:F18"/>
    <mergeCell ref="G18:J18"/>
    <mergeCell ref="B19:F19"/>
    <mergeCell ref="G19:J19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6D28-DFD1-4108-8E63-1DC9815E310A}">
  <dimension ref="A1:M18"/>
  <sheetViews>
    <sheetView zoomScale="90" zoomScaleNormal="90" workbookViewId="0">
      <selection activeCell="G16" sqref="G16:J16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12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149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11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4.4" customHeight="1" x14ac:dyDescent="0.25">
      <c r="A16" s="62">
        <v>1</v>
      </c>
      <c r="B16" s="256" t="s">
        <v>146</v>
      </c>
      <c r="C16" s="257" t="s">
        <v>146</v>
      </c>
      <c r="D16" s="257" t="s">
        <v>146</v>
      </c>
      <c r="E16" s="257" t="s">
        <v>146</v>
      </c>
      <c r="F16" s="258" t="s">
        <v>146</v>
      </c>
      <c r="G16" s="158">
        <v>15</v>
      </c>
      <c r="H16" s="229">
        <v>15</v>
      </c>
      <c r="I16" s="229">
        <v>15</v>
      </c>
      <c r="J16" s="230">
        <v>15</v>
      </c>
      <c r="K16" s="89">
        <v>0.7</v>
      </c>
      <c r="L16" s="241" t="s">
        <v>200</v>
      </c>
      <c r="M16" s="242"/>
    </row>
    <row r="17" spans="1:13" ht="13.8" customHeight="1" x14ac:dyDescent="0.25">
      <c r="A17" s="62">
        <v>2</v>
      </c>
      <c r="B17" s="256" t="s">
        <v>142</v>
      </c>
      <c r="C17" s="257" t="s">
        <v>142</v>
      </c>
      <c r="D17" s="257" t="s">
        <v>142</v>
      </c>
      <c r="E17" s="257" t="s">
        <v>142</v>
      </c>
      <c r="F17" s="258" t="s">
        <v>142</v>
      </c>
      <c r="G17" s="158">
        <v>45</v>
      </c>
      <c r="H17" s="229">
        <v>45</v>
      </c>
      <c r="I17" s="229">
        <v>45</v>
      </c>
      <c r="J17" s="230">
        <v>45</v>
      </c>
      <c r="K17" s="89">
        <v>0.9</v>
      </c>
      <c r="L17" s="245"/>
      <c r="M17" s="246"/>
    </row>
    <row r="18" spans="1:13" ht="15" customHeight="1" thickBot="1" x14ac:dyDescent="0.3">
      <c r="A18" s="71">
        <v>3</v>
      </c>
      <c r="B18" s="259" t="s">
        <v>132</v>
      </c>
      <c r="C18" s="260" t="s">
        <v>132</v>
      </c>
      <c r="D18" s="260" t="s">
        <v>132</v>
      </c>
      <c r="E18" s="260" t="s">
        <v>132</v>
      </c>
      <c r="F18" s="261" t="s">
        <v>132</v>
      </c>
      <c r="G18" s="231">
        <v>25</v>
      </c>
      <c r="H18" s="232">
        <v>25</v>
      </c>
      <c r="I18" s="232">
        <v>25</v>
      </c>
      <c r="J18" s="233">
        <v>25</v>
      </c>
      <c r="K18" s="90">
        <v>0.7</v>
      </c>
      <c r="L18" s="243"/>
      <c r="M18" s="244"/>
    </row>
  </sheetData>
  <mergeCells count="36">
    <mergeCell ref="L16:M18"/>
    <mergeCell ref="B18:F18"/>
    <mergeCell ref="G18:J18"/>
    <mergeCell ref="B16:F16"/>
    <mergeCell ref="G16:J16"/>
    <mergeCell ref="B17:F17"/>
    <mergeCell ref="G17:J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51D9-B92A-448E-89E1-31DBAAEC3D14}">
  <dimension ref="A1:M18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13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149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12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x14ac:dyDescent="0.25">
      <c r="A16" s="62">
        <v>1</v>
      </c>
      <c r="B16" s="256" t="s">
        <v>146</v>
      </c>
      <c r="C16" s="257" t="s">
        <v>146</v>
      </c>
      <c r="D16" s="257" t="s">
        <v>146</v>
      </c>
      <c r="E16" s="257" t="s">
        <v>146</v>
      </c>
      <c r="F16" s="258" t="s">
        <v>146</v>
      </c>
      <c r="G16" s="158">
        <v>10</v>
      </c>
      <c r="H16" s="229">
        <v>10</v>
      </c>
      <c r="I16" s="229">
        <v>10</v>
      </c>
      <c r="J16" s="230">
        <v>10</v>
      </c>
      <c r="K16" s="89">
        <v>0.6</v>
      </c>
      <c r="L16" s="241" t="s">
        <v>201</v>
      </c>
      <c r="M16" s="242"/>
    </row>
    <row r="17" spans="1:13" ht="13.8" customHeight="1" x14ac:dyDescent="0.25">
      <c r="A17" s="62">
        <v>2</v>
      </c>
      <c r="B17" s="256" t="s">
        <v>133</v>
      </c>
      <c r="C17" s="257" t="s">
        <v>133</v>
      </c>
      <c r="D17" s="257" t="s">
        <v>133</v>
      </c>
      <c r="E17" s="257" t="s">
        <v>133</v>
      </c>
      <c r="F17" s="258" t="s">
        <v>133</v>
      </c>
      <c r="G17" s="158">
        <v>40</v>
      </c>
      <c r="H17" s="229">
        <v>40</v>
      </c>
      <c r="I17" s="229">
        <v>40</v>
      </c>
      <c r="J17" s="230">
        <v>40</v>
      </c>
      <c r="K17" s="89">
        <v>0.9</v>
      </c>
      <c r="L17" s="245"/>
      <c r="M17" s="246"/>
    </row>
    <row r="18" spans="1:13" ht="14.4" thickBot="1" x14ac:dyDescent="0.3">
      <c r="A18" s="71">
        <v>3</v>
      </c>
      <c r="B18" s="259" t="s">
        <v>151</v>
      </c>
      <c r="C18" s="260" t="s">
        <v>151</v>
      </c>
      <c r="D18" s="260" t="s">
        <v>151</v>
      </c>
      <c r="E18" s="260" t="s">
        <v>151</v>
      </c>
      <c r="F18" s="261" t="s">
        <v>151</v>
      </c>
      <c r="G18" s="231">
        <v>20</v>
      </c>
      <c r="H18" s="232">
        <v>20</v>
      </c>
      <c r="I18" s="232">
        <v>20</v>
      </c>
      <c r="J18" s="233">
        <v>20</v>
      </c>
      <c r="K18" s="90">
        <v>1.1000000000000001</v>
      </c>
      <c r="L18" s="243"/>
      <c r="M18" s="244"/>
    </row>
  </sheetData>
  <mergeCells count="36">
    <mergeCell ref="L16:M18"/>
    <mergeCell ref="B18:F18"/>
    <mergeCell ref="G18:J18"/>
    <mergeCell ref="B16:F16"/>
    <mergeCell ref="G16:J16"/>
    <mergeCell ref="B17:F17"/>
    <mergeCell ref="G17:J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E7BD-6F4F-4B5A-989D-7E3690CF265C}">
  <dimension ref="A1:M18"/>
  <sheetViews>
    <sheetView zoomScale="90" zoomScaleNormal="90" workbookViewId="0">
      <selection activeCell="B16" sqref="B16:F16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14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154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13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171</v>
      </c>
      <c r="C16" s="229" t="s">
        <v>155</v>
      </c>
      <c r="D16" s="229" t="s">
        <v>155</v>
      </c>
      <c r="E16" s="229" t="s">
        <v>155</v>
      </c>
      <c r="F16" s="230" t="s">
        <v>155</v>
      </c>
      <c r="G16" s="250">
        <v>70</v>
      </c>
      <c r="H16" s="250"/>
      <c r="I16" s="250"/>
      <c r="J16" s="250"/>
      <c r="K16" s="89">
        <v>0.8</v>
      </c>
      <c r="L16" s="264"/>
      <c r="M16" s="265"/>
    </row>
    <row r="17" spans="1:13" ht="13.8" customHeight="1" x14ac:dyDescent="0.25">
      <c r="A17" s="62">
        <v>2</v>
      </c>
      <c r="B17" s="158" t="s">
        <v>156</v>
      </c>
      <c r="C17" s="229" t="s">
        <v>156</v>
      </c>
      <c r="D17" s="229" t="s">
        <v>156</v>
      </c>
      <c r="E17" s="229" t="s">
        <v>156</v>
      </c>
      <c r="F17" s="230" t="s">
        <v>156</v>
      </c>
      <c r="G17" s="250">
        <v>15</v>
      </c>
      <c r="H17" s="250"/>
      <c r="I17" s="250"/>
      <c r="J17" s="250"/>
      <c r="K17" s="89">
        <v>1.2</v>
      </c>
      <c r="L17" s="264"/>
      <c r="M17" s="265"/>
    </row>
    <row r="18" spans="1:13" ht="14.4" thickBot="1" x14ac:dyDescent="0.3">
      <c r="A18" s="71">
        <v>3</v>
      </c>
      <c r="B18" s="231" t="s">
        <v>132</v>
      </c>
      <c r="C18" s="232" t="s">
        <v>132</v>
      </c>
      <c r="D18" s="232" t="s">
        <v>132</v>
      </c>
      <c r="E18" s="232" t="s">
        <v>132</v>
      </c>
      <c r="F18" s="233" t="s">
        <v>132</v>
      </c>
      <c r="G18" s="255">
        <v>15</v>
      </c>
      <c r="H18" s="255"/>
      <c r="I18" s="255"/>
      <c r="J18" s="255"/>
      <c r="K18" s="90">
        <v>1.5</v>
      </c>
      <c r="L18" s="262"/>
      <c r="M18" s="263"/>
    </row>
  </sheetData>
  <mergeCells count="38">
    <mergeCell ref="B18:F18"/>
    <mergeCell ref="G18:J18"/>
    <mergeCell ref="L18:M18"/>
    <mergeCell ref="B16:F16"/>
    <mergeCell ref="G16:J16"/>
    <mergeCell ref="L16:M16"/>
    <mergeCell ref="B17:F17"/>
    <mergeCell ref="G17:J17"/>
    <mergeCell ref="L17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C060-53D9-4AB0-A712-F9D3C12D150A}">
  <dimension ref="A1:M18"/>
  <sheetViews>
    <sheetView zoomScale="90" zoomScaleNormal="90" workbookViewId="0">
      <selection activeCell="B16" sqref="B16:F16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15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154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14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171</v>
      </c>
      <c r="C16" s="229" t="s">
        <v>155</v>
      </c>
      <c r="D16" s="229" t="s">
        <v>155</v>
      </c>
      <c r="E16" s="229" t="s">
        <v>155</v>
      </c>
      <c r="F16" s="230" t="s">
        <v>155</v>
      </c>
      <c r="G16" s="250">
        <v>55</v>
      </c>
      <c r="H16" s="250"/>
      <c r="I16" s="250"/>
      <c r="J16" s="250"/>
      <c r="K16" s="89">
        <v>0.7</v>
      </c>
      <c r="L16" s="241" t="s">
        <v>202</v>
      </c>
      <c r="M16" s="242"/>
    </row>
    <row r="17" spans="1:13" ht="13.8" customHeight="1" x14ac:dyDescent="0.25">
      <c r="A17" s="62">
        <v>2</v>
      </c>
      <c r="B17" s="158" t="s">
        <v>157</v>
      </c>
      <c r="C17" s="229" t="s">
        <v>157</v>
      </c>
      <c r="D17" s="229" t="s">
        <v>157</v>
      </c>
      <c r="E17" s="229" t="s">
        <v>157</v>
      </c>
      <c r="F17" s="230" t="s">
        <v>157</v>
      </c>
      <c r="G17" s="250">
        <v>25</v>
      </c>
      <c r="H17" s="250"/>
      <c r="I17" s="250"/>
      <c r="J17" s="250"/>
      <c r="K17" s="89">
        <v>1.2</v>
      </c>
      <c r="L17" s="245"/>
      <c r="M17" s="246"/>
    </row>
    <row r="18" spans="1:13" ht="14.4" thickBot="1" x14ac:dyDescent="0.3">
      <c r="A18" s="71">
        <v>3</v>
      </c>
      <c r="B18" s="231" t="s">
        <v>130</v>
      </c>
      <c r="C18" s="232" t="s">
        <v>130</v>
      </c>
      <c r="D18" s="232" t="s">
        <v>130</v>
      </c>
      <c r="E18" s="232" t="s">
        <v>130</v>
      </c>
      <c r="F18" s="233" t="s">
        <v>130</v>
      </c>
      <c r="G18" s="255">
        <v>10</v>
      </c>
      <c r="H18" s="255"/>
      <c r="I18" s="255"/>
      <c r="J18" s="255"/>
      <c r="K18" s="90">
        <v>0.5</v>
      </c>
      <c r="L18" s="243"/>
      <c r="M18" s="244"/>
    </row>
  </sheetData>
  <mergeCells count="36">
    <mergeCell ref="L16:M18"/>
    <mergeCell ref="B18:F18"/>
    <mergeCell ref="G18:J18"/>
    <mergeCell ref="B16:F16"/>
    <mergeCell ref="G16:J16"/>
    <mergeCell ref="B17:F17"/>
    <mergeCell ref="G17:J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E27F-F98B-44B3-A98C-0C764FD1474F}">
  <dimension ref="A1:M17"/>
  <sheetViews>
    <sheetView zoomScale="90" zoomScaleNormal="90" workbookViewId="0">
      <selection activeCell="K17" sqref="K17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16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154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15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171</v>
      </c>
      <c r="C16" s="229" t="s">
        <v>155</v>
      </c>
      <c r="D16" s="229" t="s">
        <v>155</v>
      </c>
      <c r="E16" s="229" t="s">
        <v>155</v>
      </c>
      <c r="F16" s="230" t="s">
        <v>155</v>
      </c>
      <c r="G16" s="250">
        <v>80</v>
      </c>
      <c r="H16" s="250"/>
      <c r="I16" s="250"/>
      <c r="J16" s="250"/>
      <c r="K16" s="89">
        <v>0.9</v>
      </c>
      <c r="L16" s="251"/>
      <c r="M16" s="252"/>
    </row>
    <row r="17" spans="1:13" ht="13.8" customHeight="1" thickBot="1" x14ac:dyDescent="0.3">
      <c r="A17" s="71">
        <v>2</v>
      </c>
      <c r="B17" s="231" t="s">
        <v>132</v>
      </c>
      <c r="C17" s="232" t="s">
        <v>132</v>
      </c>
      <c r="D17" s="232" t="s">
        <v>132</v>
      </c>
      <c r="E17" s="232" t="s">
        <v>132</v>
      </c>
      <c r="F17" s="233" t="s">
        <v>132</v>
      </c>
      <c r="G17" s="255">
        <v>20</v>
      </c>
      <c r="H17" s="255"/>
      <c r="I17" s="255"/>
      <c r="J17" s="255"/>
      <c r="K17" s="92">
        <v>1</v>
      </c>
      <c r="L17" s="253"/>
      <c r="M17" s="254"/>
    </row>
  </sheetData>
  <mergeCells count="35">
    <mergeCell ref="B16:F16"/>
    <mergeCell ref="G16:J16"/>
    <mergeCell ref="L16:M16"/>
    <mergeCell ref="B17:F17"/>
    <mergeCell ref="G17:J17"/>
    <mergeCell ref="L17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A7C6-0755-4D8A-A4A7-2D6887CC5D6A}">
  <dimension ref="A1:M19"/>
  <sheetViews>
    <sheetView zoomScale="90" zoomScaleNormal="90" workbookViewId="0">
      <selection activeCell="B17" sqref="B17:F17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17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154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16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171</v>
      </c>
      <c r="C16" s="229" t="s">
        <v>155</v>
      </c>
      <c r="D16" s="229" t="s">
        <v>155</v>
      </c>
      <c r="E16" s="229" t="s">
        <v>155</v>
      </c>
      <c r="F16" s="230" t="s">
        <v>155</v>
      </c>
      <c r="G16" s="250">
        <v>40</v>
      </c>
      <c r="H16" s="250"/>
      <c r="I16" s="250"/>
      <c r="J16" s="250"/>
      <c r="K16" s="89">
        <v>0.8</v>
      </c>
      <c r="L16" s="251"/>
      <c r="M16" s="252"/>
    </row>
    <row r="17" spans="1:13" ht="13.8" customHeight="1" x14ac:dyDescent="0.25">
      <c r="A17" s="65">
        <v>2</v>
      </c>
      <c r="B17" s="158" t="s">
        <v>156</v>
      </c>
      <c r="C17" s="229" t="s">
        <v>156</v>
      </c>
      <c r="D17" s="229" t="s">
        <v>156</v>
      </c>
      <c r="E17" s="229" t="s">
        <v>156</v>
      </c>
      <c r="F17" s="230" t="s">
        <v>156</v>
      </c>
      <c r="G17" s="250">
        <v>10</v>
      </c>
      <c r="H17" s="250"/>
      <c r="I17" s="250"/>
      <c r="J17" s="250"/>
      <c r="K17" s="93">
        <v>0.9</v>
      </c>
      <c r="L17" s="251"/>
      <c r="M17" s="252"/>
    </row>
    <row r="18" spans="1:13" ht="13.8" customHeight="1" x14ac:dyDescent="0.25">
      <c r="A18" s="65">
        <v>3</v>
      </c>
      <c r="B18" s="158" t="s">
        <v>133</v>
      </c>
      <c r="C18" s="229" t="s">
        <v>133</v>
      </c>
      <c r="D18" s="229" t="s">
        <v>133</v>
      </c>
      <c r="E18" s="229" t="s">
        <v>133</v>
      </c>
      <c r="F18" s="230" t="s">
        <v>133</v>
      </c>
      <c r="G18" s="250">
        <v>40</v>
      </c>
      <c r="H18" s="250"/>
      <c r="I18" s="250"/>
      <c r="J18" s="250"/>
      <c r="K18" s="93">
        <v>1.5</v>
      </c>
      <c r="L18" s="251"/>
      <c r="M18" s="252"/>
    </row>
    <row r="19" spans="1:13" ht="13.8" customHeight="1" thickBot="1" x14ac:dyDescent="0.3">
      <c r="A19" s="71">
        <v>4</v>
      </c>
      <c r="B19" s="231" t="s">
        <v>158</v>
      </c>
      <c r="C19" s="232" t="s">
        <v>158</v>
      </c>
      <c r="D19" s="232" t="s">
        <v>158</v>
      </c>
      <c r="E19" s="232" t="s">
        <v>158</v>
      </c>
      <c r="F19" s="233" t="s">
        <v>158</v>
      </c>
      <c r="G19" s="255">
        <v>10</v>
      </c>
      <c r="H19" s="255"/>
      <c r="I19" s="255"/>
      <c r="J19" s="255"/>
      <c r="K19" s="90">
        <v>1.7</v>
      </c>
      <c r="L19" s="253"/>
      <c r="M19" s="254"/>
    </row>
  </sheetData>
  <mergeCells count="41">
    <mergeCell ref="B18:F18"/>
    <mergeCell ref="G18:J18"/>
    <mergeCell ref="L18:M18"/>
    <mergeCell ref="B19:F19"/>
    <mergeCell ref="B16:F16"/>
    <mergeCell ref="G16:J16"/>
    <mergeCell ref="L16:M16"/>
    <mergeCell ref="G19:J19"/>
    <mergeCell ref="L19:M19"/>
    <mergeCell ref="B17:F17"/>
    <mergeCell ref="G17:J17"/>
    <mergeCell ref="L17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458D-AA88-4ABD-ADE5-2EDB8AD0A26F}">
  <dimension ref="A1:M18"/>
  <sheetViews>
    <sheetView zoomScale="90" zoomScaleNormal="90" workbookViewId="0">
      <selection activeCell="B16" sqref="B16:F16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18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154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17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171</v>
      </c>
      <c r="C16" s="229" t="s">
        <v>155</v>
      </c>
      <c r="D16" s="229" t="s">
        <v>155</v>
      </c>
      <c r="E16" s="229" t="s">
        <v>155</v>
      </c>
      <c r="F16" s="230" t="s">
        <v>155</v>
      </c>
      <c r="G16" s="250">
        <v>60</v>
      </c>
      <c r="H16" s="250"/>
      <c r="I16" s="250"/>
      <c r="J16" s="250"/>
      <c r="K16" s="89">
        <v>0.8</v>
      </c>
      <c r="L16" s="251"/>
      <c r="M16" s="252"/>
    </row>
    <row r="17" spans="1:13" ht="13.8" customHeight="1" x14ac:dyDescent="0.25">
      <c r="A17" s="65">
        <v>2</v>
      </c>
      <c r="B17" s="158" t="s">
        <v>146</v>
      </c>
      <c r="C17" s="229" t="s">
        <v>146</v>
      </c>
      <c r="D17" s="229" t="s">
        <v>146</v>
      </c>
      <c r="E17" s="229" t="s">
        <v>146</v>
      </c>
      <c r="F17" s="230" t="s">
        <v>146</v>
      </c>
      <c r="G17" s="250">
        <v>30</v>
      </c>
      <c r="H17" s="250"/>
      <c r="I17" s="250"/>
      <c r="J17" s="250"/>
      <c r="K17" s="94">
        <v>1</v>
      </c>
      <c r="L17" s="251"/>
      <c r="M17" s="252"/>
    </row>
    <row r="18" spans="1:13" ht="13.8" customHeight="1" thickBot="1" x14ac:dyDescent="0.3">
      <c r="A18" s="71">
        <v>3</v>
      </c>
      <c r="B18" s="231" t="s">
        <v>211</v>
      </c>
      <c r="C18" s="232" t="s">
        <v>159</v>
      </c>
      <c r="D18" s="232" t="s">
        <v>159</v>
      </c>
      <c r="E18" s="232" t="s">
        <v>159</v>
      </c>
      <c r="F18" s="233" t="s">
        <v>159</v>
      </c>
      <c r="G18" s="255">
        <v>10</v>
      </c>
      <c r="H18" s="255"/>
      <c r="I18" s="255"/>
      <c r="J18" s="255"/>
      <c r="K18" s="90">
        <v>1.5</v>
      </c>
      <c r="L18" s="253"/>
      <c r="M18" s="254"/>
    </row>
  </sheetData>
  <mergeCells count="38">
    <mergeCell ref="B18:F18"/>
    <mergeCell ref="G18:J18"/>
    <mergeCell ref="L18:M18"/>
    <mergeCell ref="B16:F16"/>
    <mergeCell ref="G16:J16"/>
    <mergeCell ref="L16:M16"/>
    <mergeCell ref="B17:F17"/>
    <mergeCell ref="G17:J17"/>
    <mergeCell ref="L17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71AC-8138-4C7C-82BF-C92D901FC5BA}">
  <dimension ref="A1:M17"/>
  <sheetViews>
    <sheetView zoomScale="90" zoomScaleNormal="90" workbookViewId="0">
      <selection activeCell="F19" sqref="F19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19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154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18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3">
      <c r="A16" s="62">
        <v>1</v>
      </c>
      <c r="B16" s="158" t="s">
        <v>171</v>
      </c>
      <c r="C16" s="229" t="s">
        <v>155</v>
      </c>
      <c r="D16" s="229" t="s">
        <v>155</v>
      </c>
      <c r="E16" s="229" t="s">
        <v>155</v>
      </c>
      <c r="F16" s="230" t="s">
        <v>155</v>
      </c>
      <c r="G16" s="250">
        <v>60</v>
      </c>
      <c r="H16" s="250"/>
      <c r="I16" s="250"/>
      <c r="J16" s="250"/>
      <c r="K16" s="86">
        <v>0.9</v>
      </c>
      <c r="L16" s="251"/>
      <c r="M16" s="252"/>
    </row>
    <row r="17" spans="1:13" ht="13.8" customHeight="1" thickBot="1" x14ac:dyDescent="0.35">
      <c r="A17" s="71">
        <v>2</v>
      </c>
      <c r="B17" s="231" t="s">
        <v>133</v>
      </c>
      <c r="C17" s="232" t="s">
        <v>133</v>
      </c>
      <c r="D17" s="232" t="s">
        <v>133</v>
      </c>
      <c r="E17" s="232" t="s">
        <v>133</v>
      </c>
      <c r="F17" s="233" t="s">
        <v>133</v>
      </c>
      <c r="G17" s="255">
        <v>40</v>
      </c>
      <c r="H17" s="255"/>
      <c r="I17" s="255"/>
      <c r="J17" s="255"/>
      <c r="K17" s="88">
        <v>1.3</v>
      </c>
      <c r="L17" s="253"/>
      <c r="M17" s="254"/>
    </row>
  </sheetData>
  <mergeCells count="35">
    <mergeCell ref="B16:F16"/>
    <mergeCell ref="G16:J16"/>
    <mergeCell ref="L16:M16"/>
    <mergeCell ref="B17:F17"/>
    <mergeCell ref="G17:J17"/>
    <mergeCell ref="L17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6ABF-2406-4A7F-A2C7-F6C5AFFAE9C2}">
  <dimension ref="A1:M17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15" t="s">
        <v>18</v>
      </c>
      <c r="M4" s="46">
        <v>2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35" t="s">
        <v>11</v>
      </c>
      <c r="M5" s="38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34"/>
      <c r="J8" s="24" t="s">
        <v>123</v>
      </c>
      <c r="K8" s="40">
        <v>1</v>
      </c>
      <c r="L8" s="33" t="s">
        <v>12</v>
      </c>
      <c r="M8" s="48" t="s">
        <v>89</v>
      </c>
    </row>
    <row r="9" spans="1:13" ht="13.8" x14ac:dyDescent="0.25">
      <c r="A9" s="122" t="s">
        <v>24</v>
      </c>
      <c r="B9" s="123"/>
      <c r="C9" s="25"/>
      <c r="D9" s="214" t="s">
        <v>148</v>
      </c>
      <c r="E9" s="215"/>
      <c r="F9" s="215"/>
      <c r="G9" s="122" t="s">
        <v>4</v>
      </c>
      <c r="H9" s="123"/>
      <c r="I9" s="34"/>
      <c r="J9" s="24" t="s">
        <v>124</v>
      </c>
      <c r="K9" s="40" t="s">
        <v>121</v>
      </c>
      <c r="L9" s="33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36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4" t="s">
        <v>125</v>
      </c>
      <c r="K10" s="50">
        <v>1</v>
      </c>
      <c r="L10" s="43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1"/>
    </row>
    <row r="14" spans="1:13" ht="13.95" customHeight="1" x14ac:dyDescent="0.25">
      <c r="A14" s="128" t="s">
        <v>8</v>
      </c>
      <c r="B14" s="222" t="s">
        <v>79</v>
      </c>
      <c r="C14" s="156"/>
      <c r="D14" s="156"/>
      <c r="E14" s="156"/>
      <c r="F14" s="156"/>
      <c r="G14" s="129" t="s">
        <v>131</v>
      </c>
      <c r="H14" s="129"/>
      <c r="I14" s="129"/>
      <c r="J14" s="129"/>
      <c r="K14" s="129" t="s">
        <v>10</v>
      </c>
      <c r="L14" s="222" t="s">
        <v>19</v>
      </c>
      <c r="M14" s="157"/>
    </row>
    <row r="15" spans="1:13" ht="16.5" customHeight="1" x14ac:dyDescent="0.25">
      <c r="A15" s="122"/>
      <c r="B15" s="223"/>
      <c r="C15" s="228"/>
      <c r="D15" s="228"/>
      <c r="E15" s="228"/>
      <c r="F15" s="228"/>
      <c r="G15" s="123"/>
      <c r="H15" s="123"/>
      <c r="I15" s="123"/>
      <c r="J15" s="123"/>
      <c r="K15" s="123"/>
      <c r="L15" s="223"/>
      <c r="M15" s="224"/>
    </row>
    <row r="16" spans="1:13" ht="14.4" customHeight="1" x14ac:dyDescent="0.25">
      <c r="A16" s="62">
        <v>1</v>
      </c>
      <c r="B16" s="158" t="s">
        <v>142</v>
      </c>
      <c r="C16" s="229"/>
      <c r="D16" s="229"/>
      <c r="E16" s="229"/>
      <c r="F16" s="230"/>
      <c r="G16" s="234">
        <v>5</v>
      </c>
      <c r="H16" s="235"/>
      <c r="I16" s="235"/>
      <c r="J16" s="236"/>
      <c r="K16" s="75">
        <v>0.6</v>
      </c>
      <c r="L16" s="241" t="s">
        <v>195</v>
      </c>
      <c r="M16" s="242"/>
    </row>
    <row r="17" spans="1:13" ht="15" customHeight="1" thickBot="1" x14ac:dyDescent="0.3">
      <c r="A17" s="71">
        <v>2</v>
      </c>
      <c r="B17" s="231" t="s">
        <v>143</v>
      </c>
      <c r="C17" s="232"/>
      <c r="D17" s="232"/>
      <c r="E17" s="232"/>
      <c r="F17" s="233"/>
      <c r="G17" s="238">
        <v>30</v>
      </c>
      <c r="H17" s="239"/>
      <c r="I17" s="239"/>
      <c r="J17" s="240"/>
      <c r="K17" s="74">
        <v>0.2</v>
      </c>
      <c r="L17" s="243"/>
      <c r="M17" s="244"/>
    </row>
  </sheetData>
  <mergeCells count="34">
    <mergeCell ref="B16:F16"/>
    <mergeCell ref="B17:F17"/>
    <mergeCell ref="G16:J16"/>
    <mergeCell ref="L12:M12"/>
    <mergeCell ref="B14:F15"/>
    <mergeCell ref="G14:J15"/>
    <mergeCell ref="G17:J17"/>
    <mergeCell ref="L16:M17"/>
    <mergeCell ref="A1:M1"/>
    <mergeCell ref="A2:M2"/>
    <mergeCell ref="A3:M3"/>
    <mergeCell ref="A4:K4"/>
    <mergeCell ref="A14:A15"/>
    <mergeCell ref="A13:M13"/>
    <mergeCell ref="K14:K15"/>
    <mergeCell ref="L14:M15"/>
    <mergeCell ref="A7:C7"/>
    <mergeCell ref="A8:B8"/>
    <mergeCell ref="A5:D5"/>
    <mergeCell ref="D7:F8"/>
    <mergeCell ref="A10:B10"/>
    <mergeCell ref="A12:D12"/>
    <mergeCell ref="E12:G12"/>
    <mergeCell ref="H12:K12"/>
    <mergeCell ref="E5:K5"/>
    <mergeCell ref="A6:M6"/>
    <mergeCell ref="G7:I7"/>
    <mergeCell ref="J7:M7"/>
    <mergeCell ref="A11:M11"/>
    <mergeCell ref="G8:H8"/>
    <mergeCell ref="D9:F10"/>
    <mergeCell ref="G9:H9"/>
    <mergeCell ref="G10:H10"/>
    <mergeCell ref="A9:B9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65083-7CD2-494B-A983-99D469AE179E}">
  <dimension ref="A1:M17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20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207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19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143</v>
      </c>
      <c r="C16" s="229" t="s">
        <v>143</v>
      </c>
      <c r="D16" s="229" t="s">
        <v>143</v>
      </c>
      <c r="E16" s="229" t="s">
        <v>143</v>
      </c>
      <c r="F16" s="230" t="s">
        <v>143</v>
      </c>
      <c r="G16" s="250">
        <v>25</v>
      </c>
      <c r="H16" s="250"/>
      <c r="I16" s="250"/>
      <c r="J16" s="250"/>
      <c r="K16" s="89">
        <v>0.4</v>
      </c>
      <c r="L16" s="241" t="s">
        <v>195</v>
      </c>
      <c r="M16" s="242"/>
    </row>
    <row r="17" spans="1:13" ht="13.8" customHeight="1" thickBot="1" x14ac:dyDescent="0.3">
      <c r="A17" s="71">
        <v>2</v>
      </c>
      <c r="B17" s="231" t="s">
        <v>132</v>
      </c>
      <c r="C17" s="232" t="s">
        <v>132</v>
      </c>
      <c r="D17" s="232" t="s">
        <v>132</v>
      </c>
      <c r="E17" s="232" t="s">
        <v>132</v>
      </c>
      <c r="F17" s="233" t="s">
        <v>132</v>
      </c>
      <c r="G17" s="255">
        <v>10</v>
      </c>
      <c r="H17" s="255"/>
      <c r="I17" s="255"/>
      <c r="J17" s="255"/>
      <c r="K17" s="90">
        <v>1.8</v>
      </c>
      <c r="L17" s="243"/>
      <c r="M17" s="244"/>
    </row>
  </sheetData>
  <mergeCells count="34">
    <mergeCell ref="B16:F16"/>
    <mergeCell ref="G16:J16"/>
    <mergeCell ref="B17:F17"/>
    <mergeCell ref="G17:J17"/>
    <mergeCell ref="L16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E1CE-D0BB-4F92-8883-37E77E433817}">
  <dimension ref="A1:M16"/>
  <sheetViews>
    <sheetView zoomScale="90" zoomScaleNormal="90" workbookViewId="0">
      <selection activeCell="K16" sqref="K16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21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customHeight="1" x14ac:dyDescent="0.25">
      <c r="A9" s="122" t="s">
        <v>24</v>
      </c>
      <c r="B9" s="123"/>
      <c r="C9" s="63"/>
      <c r="D9" s="214" t="s">
        <v>207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20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32.4" customHeight="1" thickBot="1" x14ac:dyDescent="0.3">
      <c r="A16" s="71">
        <v>1</v>
      </c>
      <c r="B16" s="231" t="s">
        <v>143</v>
      </c>
      <c r="C16" s="232" t="s">
        <v>143</v>
      </c>
      <c r="D16" s="232" t="s">
        <v>143</v>
      </c>
      <c r="E16" s="232" t="s">
        <v>143</v>
      </c>
      <c r="F16" s="233" t="s">
        <v>143</v>
      </c>
      <c r="G16" s="255">
        <v>70</v>
      </c>
      <c r="H16" s="255"/>
      <c r="I16" s="255"/>
      <c r="J16" s="255"/>
      <c r="K16" s="100">
        <v>0.3</v>
      </c>
      <c r="L16" s="253" t="s">
        <v>201</v>
      </c>
      <c r="M16" s="254"/>
    </row>
  </sheetData>
  <mergeCells count="32">
    <mergeCell ref="B16:F16"/>
    <mergeCell ref="G16:J16"/>
    <mergeCell ref="L16:M16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BB236-EBD0-41B4-B768-A7F6DD4F6C7B}">
  <dimension ref="A1:M17"/>
  <sheetViews>
    <sheetView zoomScale="90" zoomScaleNormal="90" workbookViewId="0">
      <selection activeCell="L19" sqref="L19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22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customHeight="1" x14ac:dyDescent="0.25">
      <c r="A9" s="122" t="s">
        <v>24</v>
      </c>
      <c r="B9" s="123"/>
      <c r="C9" s="63"/>
      <c r="D9" s="214" t="s">
        <v>207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21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143</v>
      </c>
      <c r="C16" s="229" t="s">
        <v>143</v>
      </c>
      <c r="D16" s="229" t="s">
        <v>143</v>
      </c>
      <c r="E16" s="229" t="s">
        <v>143</v>
      </c>
      <c r="F16" s="230" t="s">
        <v>143</v>
      </c>
      <c r="G16" s="250">
        <v>50</v>
      </c>
      <c r="H16" s="250"/>
      <c r="I16" s="250"/>
      <c r="J16" s="250"/>
      <c r="K16" s="89">
        <v>0.3</v>
      </c>
      <c r="L16" s="241" t="s">
        <v>203</v>
      </c>
      <c r="M16" s="242"/>
    </row>
    <row r="17" spans="1:13" ht="13.8" customHeight="1" thickBot="1" x14ac:dyDescent="0.3">
      <c r="A17" s="71">
        <v>2</v>
      </c>
      <c r="B17" s="231" t="s">
        <v>158</v>
      </c>
      <c r="C17" s="232" t="s">
        <v>132</v>
      </c>
      <c r="D17" s="232" t="s">
        <v>132</v>
      </c>
      <c r="E17" s="232" t="s">
        <v>132</v>
      </c>
      <c r="F17" s="233" t="s">
        <v>132</v>
      </c>
      <c r="G17" s="255">
        <v>25</v>
      </c>
      <c r="H17" s="255"/>
      <c r="I17" s="255"/>
      <c r="J17" s="255"/>
      <c r="K17" s="90">
        <v>2.2999999999999998</v>
      </c>
      <c r="L17" s="243"/>
      <c r="M17" s="244"/>
    </row>
  </sheetData>
  <mergeCells count="34">
    <mergeCell ref="B16:F16"/>
    <mergeCell ref="G16:J16"/>
    <mergeCell ref="B17:F17"/>
    <mergeCell ref="G17:J17"/>
    <mergeCell ref="L16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038-3E33-4740-93EF-28A06DF0512B}">
  <dimension ref="A1:M17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23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customHeight="1" x14ac:dyDescent="0.25">
      <c r="A9" s="122" t="s">
        <v>24</v>
      </c>
      <c r="B9" s="123"/>
      <c r="C9" s="63" t="s">
        <v>90</v>
      </c>
      <c r="D9" s="214" t="s">
        <v>207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22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143</v>
      </c>
      <c r="C16" s="229" t="s">
        <v>143</v>
      </c>
      <c r="D16" s="229" t="s">
        <v>143</v>
      </c>
      <c r="E16" s="229" t="s">
        <v>143</v>
      </c>
      <c r="F16" s="230" t="s">
        <v>143</v>
      </c>
      <c r="G16" s="250">
        <v>50</v>
      </c>
      <c r="H16" s="250"/>
      <c r="I16" s="250"/>
      <c r="J16" s="250"/>
      <c r="K16" s="89">
        <v>0.43</v>
      </c>
      <c r="L16" s="251"/>
      <c r="M16" s="252"/>
    </row>
    <row r="17" spans="1:13" ht="13.8" customHeight="1" thickBot="1" x14ac:dyDescent="0.3">
      <c r="A17" s="71">
        <v>2</v>
      </c>
      <c r="B17" s="231" t="s">
        <v>133</v>
      </c>
      <c r="C17" s="232" t="s">
        <v>133</v>
      </c>
      <c r="D17" s="232" t="s">
        <v>133</v>
      </c>
      <c r="E17" s="232" t="s">
        <v>133</v>
      </c>
      <c r="F17" s="233" t="s">
        <v>133</v>
      </c>
      <c r="G17" s="255">
        <v>50</v>
      </c>
      <c r="H17" s="255"/>
      <c r="I17" s="255"/>
      <c r="J17" s="255"/>
      <c r="K17" s="90">
        <v>0.43</v>
      </c>
      <c r="L17" s="253"/>
      <c r="M17" s="254"/>
    </row>
  </sheetData>
  <mergeCells count="35">
    <mergeCell ref="B16:F16"/>
    <mergeCell ref="G16:J16"/>
    <mergeCell ref="L16:M16"/>
    <mergeCell ref="B17:F17"/>
    <mergeCell ref="G17:J17"/>
    <mergeCell ref="L17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26AC-8852-475D-B5F3-8C9C34DB51B7}">
  <dimension ref="A1:M17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24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customHeight="1" x14ac:dyDescent="0.25">
      <c r="A9" s="122" t="s">
        <v>24</v>
      </c>
      <c r="B9" s="123"/>
      <c r="C9" s="63" t="s">
        <v>90</v>
      </c>
      <c r="D9" s="214" t="s">
        <v>207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23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222" t="s">
        <v>19</v>
      </c>
      <c r="M14" s="157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223"/>
      <c r="M15" s="224"/>
    </row>
    <row r="16" spans="1:13" ht="13.8" customHeight="1" x14ac:dyDescent="0.25">
      <c r="A16" s="62">
        <v>1</v>
      </c>
      <c r="B16" s="158" t="s">
        <v>143</v>
      </c>
      <c r="C16" s="229" t="s">
        <v>143</v>
      </c>
      <c r="D16" s="229" t="s">
        <v>143</v>
      </c>
      <c r="E16" s="229" t="s">
        <v>143</v>
      </c>
      <c r="F16" s="230" t="s">
        <v>143</v>
      </c>
      <c r="G16" s="250">
        <v>40</v>
      </c>
      <c r="H16" s="250"/>
      <c r="I16" s="250"/>
      <c r="J16" s="250"/>
      <c r="K16" s="89">
        <v>0.3</v>
      </c>
      <c r="L16" s="241" t="s">
        <v>203</v>
      </c>
      <c r="M16" s="242"/>
    </row>
    <row r="17" spans="1:13" ht="13.8" customHeight="1" thickBot="1" x14ac:dyDescent="0.3">
      <c r="A17" s="71">
        <v>2</v>
      </c>
      <c r="B17" s="231" t="s">
        <v>160</v>
      </c>
      <c r="C17" s="232" t="s">
        <v>160</v>
      </c>
      <c r="D17" s="232" t="s">
        <v>160</v>
      </c>
      <c r="E17" s="232" t="s">
        <v>160</v>
      </c>
      <c r="F17" s="233" t="s">
        <v>160</v>
      </c>
      <c r="G17" s="255">
        <v>35</v>
      </c>
      <c r="H17" s="255"/>
      <c r="I17" s="255"/>
      <c r="J17" s="255"/>
      <c r="K17" s="90">
        <v>2.8</v>
      </c>
      <c r="L17" s="243"/>
      <c r="M17" s="244"/>
    </row>
  </sheetData>
  <mergeCells count="34">
    <mergeCell ref="B16:F16"/>
    <mergeCell ref="G16:J16"/>
    <mergeCell ref="B17:F17"/>
    <mergeCell ref="G17:J17"/>
    <mergeCell ref="L16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C7F5-CFD4-4647-9376-AEB2963D09C8}">
  <dimension ref="A1:M17"/>
  <sheetViews>
    <sheetView zoomScale="90" zoomScaleNormal="90" workbookViewId="0">
      <selection activeCell="F18" sqref="F18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25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customHeight="1" x14ac:dyDescent="0.25">
      <c r="A9" s="122" t="s">
        <v>24</v>
      </c>
      <c r="B9" s="123"/>
      <c r="C9" s="63" t="s">
        <v>90</v>
      </c>
      <c r="D9" s="214" t="s">
        <v>207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24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customHeight="1" x14ac:dyDescent="0.25">
      <c r="A16" s="62">
        <v>1</v>
      </c>
      <c r="B16" s="158" t="s">
        <v>143</v>
      </c>
      <c r="C16" s="229" t="s">
        <v>143</v>
      </c>
      <c r="D16" s="229" t="s">
        <v>143</v>
      </c>
      <c r="E16" s="229" t="s">
        <v>143</v>
      </c>
      <c r="F16" s="230" t="s">
        <v>143</v>
      </c>
      <c r="G16" s="250">
        <v>40</v>
      </c>
      <c r="H16" s="250"/>
      <c r="I16" s="250"/>
      <c r="J16" s="250"/>
      <c r="K16" s="89">
        <v>0.4</v>
      </c>
      <c r="L16" s="241" t="s">
        <v>200</v>
      </c>
      <c r="M16" s="242"/>
    </row>
    <row r="17" spans="1:13" ht="13.8" customHeight="1" thickBot="1" x14ac:dyDescent="0.3">
      <c r="A17" s="71">
        <v>2</v>
      </c>
      <c r="B17" s="231" t="s">
        <v>158</v>
      </c>
      <c r="C17" s="232" t="s">
        <v>160</v>
      </c>
      <c r="D17" s="232" t="s">
        <v>160</v>
      </c>
      <c r="E17" s="232" t="s">
        <v>160</v>
      </c>
      <c r="F17" s="233" t="s">
        <v>160</v>
      </c>
      <c r="G17" s="255">
        <v>45</v>
      </c>
      <c r="H17" s="255"/>
      <c r="I17" s="255"/>
      <c r="J17" s="255"/>
      <c r="K17" s="90">
        <v>2.8</v>
      </c>
      <c r="L17" s="243"/>
      <c r="M17" s="244"/>
    </row>
  </sheetData>
  <mergeCells count="34">
    <mergeCell ref="B16:F16"/>
    <mergeCell ref="G16:J16"/>
    <mergeCell ref="B17:F17"/>
    <mergeCell ref="G17:J17"/>
    <mergeCell ref="L16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80C2-1EB9-4C94-89EA-43D614E9BE4F}">
  <dimension ref="A1:L36"/>
  <sheetViews>
    <sheetView zoomScale="90" zoomScaleNormal="90" workbookViewId="0">
      <selection activeCell="J31" sqref="J31:K31"/>
    </sheetView>
  </sheetViews>
  <sheetFormatPr baseColWidth="10" defaultColWidth="11.5546875" defaultRowHeight="18.75" customHeight="1" x14ac:dyDescent="0.3"/>
  <cols>
    <col min="1" max="1" width="9.88671875" style="96" customWidth="1"/>
    <col min="2" max="2" width="13" style="96" customWidth="1"/>
    <col min="3" max="3" width="20.44140625" style="96" customWidth="1"/>
    <col min="4" max="7" width="11.5546875" style="96"/>
    <col min="8" max="8" width="19.88671875" style="96" customWidth="1"/>
    <col min="9" max="10" width="11.5546875" style="96"/>
    <col min="11" max="11" width="16.88671875" style="96" customWidth="1"/>
    <col min="12" max="12" width="22" style="96" customWidth="1"/>
    <col min="13" max="16384" width="11.5546875" style="96"/>
  </cols>
  <sheetData>
    <row r="1" spans="1:12" ht="18.75" customHeight="1" thickBot="1" x14ac:dyDescent="0.35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8.75" customHeight="1" thickBot="1" x14ac:dyDescent="0.35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8.75" customHeight="1" thickBot="1" x14ac:dyDescent="0.35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8.75" customHeight="1" thickBot="1" x14ac:dyDescent="0.35">
      <c r="A4" s="219" t="s">
        <v>118</v>
      </c>
      <c r="B4" s="220"/>
      <c r="C4" s="220"/>
      <c r="D4" s="220"/>
      <c r="E4" s="220"/>
      <c r="F4" s="220"/>
      <c r="G4" s="220"/>
      <c r="H4" s="220"/>
      <c r="I4" s="220"/>
      <c r="J4" s="221"/>
      <c r="K4" s="79" t="s">
        <v>18</v>
      </c>
      <c r="L4" s="82">
        <v>26</v>
      </c>
    </row>
    <row r="5" spans="1:12" ht="31.2" customHeight="1" thickBot="1" x14ac:dyDescent="0.35">
      <c r="A5" s="219" t="s">
        <v>7</v>
      </c>
      <c r="B5" s="220"/>
      <c r="C5" s="266"/>
      <c r="D5" s="212" t="s">
        <v>140</v>
      </c>
      <c r="E5" s="167"/>
      <c r="F5" s="167"/>
      <c r="G5" s="168"/>
      <c r="H5" s="70" t="s">
        <v>17</v>
      </c>
      <c r="I5" s="212" t="s">
        <v>89</v>
      </c>
      <c r="J5" s="168"/>
      <c r="K5" s="70" t="s">
        <v>11</v>
      </c>
      <c r="L5" s="80" t="s">
        <v>138</v>
      </c>
    </row>
    <row r="6" spans="1:12" ht="18.75" customHeight="1" x14ac:dyDescent="0.3">
      <c r="A6" s="156" t="s">
        <v>78</v>
      </c>
      <c r="B6" s="157"/>
      <c r="C6" s="188" t="s">
        <v>20</v>
      </c>
      <c r="D6" s="189"/>
      <c r="E6" s="151" t="s">
        <v>2</v>
      </c>
      <c r="F6" s="153"/>
      <c r="G6" s="154"/>
      <c r="H6" s="152" t="s">
        <v>22</v>
      </c>
      <c r="I6" s="153"/>
      <c r="J6" s="153"/>
      <c r="K6" s="153"/>
      <c r="L6" s="154"/>
    </row>
    <row r="7" spans="1:12" ht="18.75" customHeight="1" x14ac:dyDescent="0.3">
      <c r="A7" s="228"/>
      <c r="B7" s="224"/>
      <c r="C7" s="227"/>
      <c r="D7" s="228"/>
      <c r="E7" s="271" t="s">
        <v>3</v>
      </c>
      <c r="F7" s="272"/>
      <c r="G7" s="69"/>
      <c r="H7" s="76" t="s">
        <v>6</v>
      </c>
      <c r="I7" s="273">
        <v>1</v>
      </c>
      <c r="J7" s="274"/>
      <c r="K7" s="68" t="s">
        <v>12</v>
      </c>
      <c r="L7" s="48" t="s">
        <v>89</v>
      </c>
    </row>
    <row r="8" spans="1:12" ht="26.4" customHeight="1" x14ac:dyDescent="0.3">
      <c r="A8" s="62" t="s">
        <v>0</v>
      </c>
      <c r="B8" s="69"/>
      <c r="C8" s="269" t="s">
        <v>175</v>
      </c>
      <c r="D8" s="135"/>
      <c r="E8" s="122" t="s">
        <v>4</v>
      </c>
      <c r="F8" s="123"/>
      <c r="G8" s="67"/>
      <c r="H8" s="76" t="s">
        <v>107</v>
      </c>
      <c r="I8" s="158" t="s">
        <v>108</v>
      </c>
      <c r="J8" s="230"/>
      <c r="K8" s="68" t="s">
        <v>13</v>
      </c>
      <c r="L8" s="48" t="s">
        <v>89</v>
      </c>
    </row>
    <row r="9" spans="1:12" ht="18.75" customHeight="1" thickBot="1" x14ac:dyDescent="0.35">
      <c r="A9" s="71" t="s">
        <v>1</v>
      </c>
      <c r="B9" s="49" t="s">
        <v>90</v>
      </c>
      <c r="C9" s="270"/>
      <c r="D9" s="193"/>
      <c r="E9" s="217" t="s">
        <v>5</v>
      </c>
      <c r="F9" s="218"/>
      <c r="G9" s="49" t="s">
        <v>90</v>
      </c>
      <c r="H9" s="85" t="s">
        <v>21</v>
      </c>
      <c r="I9" s="231" t="s">
        <v>119</v>
      </c>
      <c r="J9" s="233"/>
      <c r="K9" s="72" t="s">
        <v>14</v>
      </c>
      <c r="L9" s="111" t="s">
        <v>89</v>
      </c>
    </row>
    <row r="10" spans="1:12" ht="18.75" customHeight="1" thickBot="1" x14ac:dyDescent="0.35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213"/>
    </row>
    <row r="11" spans="1:12" ht="18.75" customHeight="1" thickBot="1" x14ac:dyDescent="0.35">
      <c r="A11" s="70" t="s">
        <v>15</v>
      </c>
      <c r="B11" s="167" t="s">
        <v>141</v>
      </c>
      <c r="C11" s="167"/>
      <c r="D11" s="168"/>
      <c r="E11" s="225" t="s">
        <v>16</v>
      </c>
      <c r="F11" s="226"/>
      <c r="G11" s="267" t="s">
        <v>161</v>
      </c>
      <c r="H11" s="267"/>
      <c r="I11" s="267"/>
      <c r="J11" s="268"/>
      <c r="K11" s="70" t="s">
        <v>83</v>
      </c>
      <c r="L11" s="80">
        <v>25</v>
      </c>
    </row>
    <row r="12" spans="1:12" ht="18.75" customHeight="1" thickBot="1" x14ac:dyDescent="0.35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213"/>
    </row>
    <row r="13" spans="1:12" ht="18.75" customHeight="1" x14ac:dyDescent="0.3">
      <c r="A13" s="128" t="s">
        <v>8</v>
      </c>
      <c r="B13" s="129" t="s">
        <v>79</v>
      </c>
      <c r="C13" s="129"/>
      <c r="D13" s="129" t="s">
        <v>110</v>
      </c>
      <c r="E13" s="129"/>
      <c r="F13" s="129"/>
      <c r="G13" s="129"/>
      <c r="H13" s="129" t="s">
        <v>111</v>
      </c>
      <c r="I13" s="129"/>
      <c r="J13" s="129" t="s">
        <v>134</v>
      </c>
      <c r="K13" s="129"/>
      <c r="L13" s="174" t="s">
        <v>19</v>
      </c>
    </row>
    <row r="14" spans="1:12" ht="18.75" customHeight="1" x14ac:dyDescent="0.3">
      <c r="A14" s="122"/>
      <c r="B14" s="123"/>
      <c r="C14" s="123"/>
      <c r="D14" s="68" t="s">
        <v>112</v>
      </c>
      <c r="E14" s="68" t="s">
        <v>113</v>
      </c>
      <c r="F14" s="68" t="s">
        <v>114</v>
      </c>
      <c r="G14" s="68" t="s">
        <v>115</v>
      </c>
      <c r="H14" s="123"/>
      <c r="I14" s="123"/>
      <c r="J14" s="123"/>
      <c r="K14" s="123"/>
      <c r="L14" s="130"/>
    </row>
    <row r="15" spans="1:12" ht="18.75" customHeight="1" x14ac:dyDescent="0.3">
      <c r="A15" s="77">
        <v>1</v>
      </c>
      <c r="B15" s="134" t="s">
        <v>162</v>
      </c>
      <c r="C15" s="134" t="s">
        <v>162</v>
      </c>
      <c r="D15" s="51">
        <v>3.5</v>
      </c>
      <c r="E15" s="51"/>
      <c r="F15" s="51"/>
      <c r="G15" s="51"/>
      <c r="H15" s="158">
        <v>1.8</v>
      </c>
      <c r="I15" s="230">
        <v>1.8</v>
      </c>
      <c r="J15" s="158">
        <v>7</v>
      </c>
      <c r="K15" s="230">
        <v>7</v>
      </c>
      <c r="L15" s="67"/>
    </row>
    <row r="16" spans="1:12" ht="18.75" customHeight="1" x14ac:dyDescent="0.3">
      <c r="A16" s="77">
        <v>2</v>
      </c>
      <c r="B16" s="134" t="s">
        <v>163</v>
      </c>
      <c r="C16" s="134" t="s">
        <v>163</v>
      </c>
      <c r="D16" s="51">
        <v>3.5</v>
      </c>
      <c r="E16" s="51"/>
      <c r="F16" s="51"/>
      <c r="G16" s="51"/>
      <c r="H16" s="158">
        <v>3</v>
      </c>
      <c r="I16" s="230">
        <v>3</v>
      </c>
      <c r="J16" s="158">
        <v>6</v>
      </c>
      <c r="K16" s="230">
        <v>6</v>
      </c>
      <c r="L16" s="67"/>
    </row>
    <row r="17" spans="1:12" ht="18.75" customHeight="1" x14ac:dyDescent="0.3">
      <c r="A17" s="77">
        <v>3</v>
      </c>
      <c r="B17" s="134" t="s">
        <v>158</v>
      </c>
      <c r="C17" s="134" t="s">
        <v>158</v>
      </c>
      <c r="D17" s="51">
        <v>4.5</v>
      </c>
      <c r="E17" s="51"/>
      <c r="F17" s="51"/>
      <c r="G17" s="51"/>
      <c r="H17" s="158">
        <v>3.8</v>
      </c>
      <c r="I17" s="230">
        <v>3.8</v>
      </c>
      <c r="J17" s="158">
        <v>9</v>
      </c>
      <c r="K17" s="230">
        <v>9</v>
      </c>
      <c r="L17" s="67"/>
    </row>
    <row r="18" spans="1:12" ht="18.75" customHeight="1" x14ac:dyDescent="0.3">
      <c r="A18" s="77">
        <v>4</v>
      </c>
      <c r="B18" s="134" t="s">
        <v>158</v>
      </c>
      <c r="C18" s="134" t="s">
        <v>158</v>
      </c>
      <c r="D18" s="51">
        <v>6</v>
      </c>
      <c r="E18" s="51"/>
      <c r="F18" s="51"/>
      <c r="G18" s="51"/>
      <c r="H18" s="158">
        <v>3.5</v>
      </c>
      <c r="I18" s="230">
        <v>3.5</v>
      </c>
      <c r="J18" s="158">
        <v>4</v>
      </c>
      <c r="K18" s="230">
        <v>4</v>
      </c>
      <c r="L18" s="67"/>
    </row>
    <row r="19" spans="1:12" ht="18.75" customHeight="1" x14ac:dyDescent="0.3">
      <c r="A19" s="77">
        <v>5</v>
      </c>
      <c r="B19" s="134" t="s">
        <v>164</v>
      </c>
      <c r="C19" s="134" t="s">
        <v>164</v>
      </c>
      <c r="D19" s="51">
        <v>4.5</v>
      </c>
      <c r="E19" s="51"/>
      <c r="F19" s="51"/>
      <c r="G19" s="51"/>
      <c r="H19" s="158">
        <v>4</v>
      </c>
      <c r="I19" s="230">
        <v>4</v>
      </c>
      <c r="J19" s="158">
        <v>7</v>
      </c>
      <c r="K19" s="230">
        <v>7</v>
      </c>
      <c r="L19" s="67"/>
    </row>
    <row r="20" spans="1:12" ht="18.75" customHeight="1" x14ac:dyDescent="0.3">
      <c r="A20" s="77">
        <v>6</v>
      </c>
      <c r="B20" s="134" t="s">
        <v>212</v>
      </c>
      <c r="C20" s="134" t="s">
        <v>165</v>
      </c>
      <c r="D20" s="51">
        <v>6</v>
      </c>
      <c r="E20" s="51"/>
      <c r="F20" s="51"/>
      <c r="G20" s="51"/>
      <c r="H20" s="158">
        <v>4.2</v>
      </c>
      <c r="I20" s="230">
        <v>4.2</v>
      </c>
      <c r="J20" s="158">
        <v>3</v>
      </c>
      <c r="K20" s="230">
        <v>3</v>
      </c>
      <c r="L20" s="67"/>
    </row>
    <row r="21" spans="1:12" ht="18.75" customHeight="1" x14ac:dyDescent="0.3">
      <c r="A21" s="77">
        <v>7</v>
      </c>
      <c r="B21" s="134" t="s">
        <v>189</v>
      </c>
      <c r="C21" s="134" t="s">
        <v>166</v>
      </c>
      <c r="D21" s="51">
        <v>7</v>
      </c>
      <c r="E21" s="51"/>
      <c r="F21" s="51"/>
      <c r="G21" s="51"/>
      <c r="H21" s="158">
        <v>3.6</v>
      </c>
      <c r="I21" s="230">
        <v>3.6</v>
      </c>
      <c r="J21" s="158">
        <v>5</v>
      </c>
      <c r="K21" s="230">
        <v>5</v>
      </c>
      <c r="L21" s="67"/>
    </row>
    <row r="22" spans="1:12" ht="18.75" customHeight="1" x14ac:dyDescent="0.3">
      <c r="A22" s="77">
        <v>8</v>
      </c>
      <c r="B22" s="158" t="s">
        <v>213</v>
      </c>
      <c r="C22" s="230" t="s">
        <v>213</v>
      </c>
      <c r="D22" s="51">
        <v>8</v>
      </c>
      <c r="E22" s="51"/>
      <c r="F22" s="51"/>
      <c r="G22" s="51"/>
      <c r="H22" s="158">
        <v>3.5</v>
      </c>
      <c r="I22" s="230">
        <v>3.5</v>
      </c>
      <c r="J22" s="158">
        <v>1</v>
      </c>
      <c r="K22" s="230">
        <v>1</v>
      </c>
      <c r="L22" s="67"/>
    </row>
    <row r="23" spans="1:12" ht="18.75" customHeight="1" x14ac:dyDescent="0.3">
      <c r="A23" s="77">
        <v>9</v>
      </c>
      <c r="B23" s="158" t="s">
        <v>189</v>
      </c>
      <c r="C23" s="230" t="s">
        <v>189</v>
      </c>
      <c r="D23" s="51">
        <v>6</v>
      </c>
      <c r="E23" s="51"/>
      <c r="F23" s="51"/>
      <c r="G23" s="51"/>
      <c r="H23" s="158">
        <v>3.5</v>
      </c>
      <c r="I23" s="230">
        <v>3.5</v>
      </c>
      <c r="J23" s="158">
        <v>4</v>
      </c>
      <c r="K23" s="230">
        <v>4</v>
      </c>
      <c r="L23" s="67"/>
    </row>
    <row r="24" spans="1:12" ht="18.75" customHeight="1" x14ac:dyDescent="0.3">
      <c r="A24" s="77">
        <v>10</v>
      </c>
      <c r="B24" s="134" t="s">
        <v>158</v>
      </c>
      <c r="C24" s="134" t="s">
        <v>158</v>
      </c>
      <c r="D24" s="51">
        <v>7</v>
      </c>
      <c r="E24" s="51"/>
      <c r="F24" s="51"/>
      <c r="G24" s="51"/>
      <c r="H24" s="158">
        <v>4.2</v>
      </c>
      <c r="I24" s="230">
        <v>4.2</v>
      </c>
      <c r="J24" s="158">
        <v>5</v>
      </c>
      <c r="K24" s="230">
        <v>5</v>
      </c>
      <c r="L24" s="67"/>
    </row>
    <row r="25" spans="1:12" ht="18.75" customHeight="1" x14ac:dyDescent="0.3">
      <c r="A25" s="77">
        <v>11</v>
      </c>
      <c r="B25" s="134" t="s">
        <v>157</v>
      </c>
      <c r="C25" s="134" t="s">
        <v>157</v>
      </c>
      <c r="D25" s="51">
        <v>3</v>
      </c>
      <c r="E25" s="51"/>
      <c r="F25" s="51"/>
      <c r="G25" s="51"/>
      <c r="H25" s="158">
        <v>2.5</v>
      </c>
      <c r="I25" s="230">
        <v>2.5</v>
      </c>
      <c r="J25" s="158">
        <v>5</v>
      </c>
      <c r="K25" s="230">
        <v>5</v>
      </c>
      <c r="L25" s="67"/>
    </row>
    <row r="26" spans="1:12" ht="18.75" customHeight="1" x14ac:dyDescent="0.3">
      <c r="A26" s="77">
        <v>12</v>
      </c>
      <c r="B26" s="158" t="s">
        <v>213</v>
      </c>
      <c r="C26" s="230" t="s">
        <v>213</v>
      </c>
      <c r="D26" s="51">
        <v>7.1</v>
      </c>
      <c r="E26" s="51"/>
      <c r="F26" s="51"/>
      <c r="G26" s="51"/>
      <c r="H26" s="158">
        <v>5.3</v>
      </c>
      <c r="I26" s="230">
        <v>5.3</v>
      </c>
      <c r="J26" s="158">
        <v>4</v>
      </c>
      <c r="K26" s="230">
        <v>4</v>
      </c>
      <c r="L26" s="67"/>
    </row>
    <row r="27" spans="1:12" ht="18.75" customHeight="1" x14ac:dyDescent="0.3">
      <c r="A27" s="77">
        <v>13</v>
      </c>
      <c r="B27" s="134" t="s">
        <v>132</v>
      </c>
      <c r="C27" s="134" t="s">
        <v>132</v>
      </c>
      <c r="D27" s="51">
        <v>3.5</v>
      </c>
      <c r="E27" s="51"/>
      <c r="F27" s="51"/>
      <c r="G27" s="51"/>
      <c r="H27" s="158">
        <v>2.4</v>
      </c>
      <c r="I27" s="230">
        <v>2.4</v>
      </c>
      <c r="J27" s="158">
        <v>8</v>
      </c>
      <c r="K27" s="230">
        <v>8</v>
      </c>
      <c r="L27" s="67"/>
    </row>
    <row r="28" spans="1:12" ht="18.75" customHeight="1" x14ac:dyDescent="0.3">
      <c r="A28" s="77">
        <v>14</v>
      </c>
      <c r="B28" s="134" t="s">
        <v>214</v>
      </c>
      <c r="C28" s="134" t="s">
        <v>168</v>
      </c>
      <c r="D28" s="51">
        <v>3</v>
      </c>
      <c r="E28" s="51"/>
      <c r="F28" s="51"/>
      <c r="G28" s="51"/>
      <c r="H28" s="158">
        <v>2.1</v>
      </c>
      <c r="I28" s="230">
        <v>2.1</v>
      </c>
      <c r="J28" s="158">
        <v>3</v>
      </c>
      <c r="K28" s="230">
        <v>3</v>
      </c>
      <c r="L28" s="67"/>
    </row>
    <row r="29" spans="1:12" ht="18.75" customHeight="1" x14ac:dyDescent="0.3">
      <c r="A29" s="77">
        <v>15</v>
      </c>
      <c r="B29" s="134" t="s">
        <v>132</v>
      </c>
      <c r="C29" s="134" t="s">
        <v>132</v>
      </c>
      <c r="D29" s="51">
        <v>4</v>
      </c>
      <c r="E29" s="51"/>
      <c r="F29" s="51"/>
      <c r="G29" s="51"/>
      <c r="H29" s="158">
        <v>3</v>
      </c>
      <c r="I29" s="230">
        <v>3</v>
      </c>
      <c r="J29" s="158">
        <v>3</v>
      </c>
      <c r="K29" s="230">
        <v>3</v>
      </c>
      <c r="L29" s="55"/>
    </row>
    <row r="30" spans="1:12" ht="18.75" customHeight="1" x14ac:dyDescent="0.3">
      <c r="A30" s="77">
        <v>16</v>
      </c>
      <c r="B30" s="134" t="s">
        <v>214</v>
      </c>
      <c r="C30" s="134" t="s">
        <v>168</v>
      </c>
      <c r="D30" s="51">
        <v>5</v>
      </c>
      <c r="E30" s="51"/>
      <c r="F30" s="51"/>
      <c r="G30" s="51"/>
      <c r="H30" s="158">
        <v>2.5</v>
      </c>
      <c r="I30" s="230">
        <v>2.5</v>
      </c>
      <c r="J30" s="158">
        <v>3</v>
      </c>
      <c r="K30" s="230">
        <v>3</v>
      </c>
      <c r="L30" s="55"/>
    </row>
    <row r="31" spans="1:12" ht="18.75" customHeight="1" x14ac:dyDescent="0.3">
      <c r="A31" s="77">
        <v>17</v>
      </c>
      <c r="B31" s="134" t="s">
        <v>212</v>
      </c>
      <c r="C31" s="134" t="s">
        <v>165</v>
      </c>
      <c r="D31" s="51">
        <v>3.5</v>
      </c>
      <c r="E31" s="51"/>
      <c r="F31" s="51"/>
      <c r="G31" s="51"/>
      <c r="H31" s="158">
        <v>2</v>
      </c>
      <c r="I31" s="230">
        <v>2</v>
      </c>
      <c r="J31" s="158">
        <v>6</v>
      </c>
      <c r="K31" s="230">
        <v>6</v>
      </c>
      <c r="L31" s="55"/>
    </row>
    <row r="32" spans="1:12" ht="18.75" customHeight="1" x14ac:dyDescent="0.3">
      <c r="A32" s="77">
        <v>18</v>
      </c>
      <c r="B32" s="134" t="s">
        <v>213</v>
      </c>
      <c r="C32" s="134" t="s">
        <v>213</v>
      </c>
      <c r="D32" s="51">
        <v>3.5</v>
      </c>
      <c r="E32" s="51"/>
      <c r="F32" s="51"/>
      <c r="G32" s="51"/>
      <c r="H32" s="158">
        <v>2.2999999999999998</v>
      </c>
      <c r="I32" s="230">
        <v>2.2999999999999998</v>
      </c>
      <c r="J32" s="158">
        <v>4</v>
      </c>
      <c r="K32" s="230">
        <v>4</v>
      </c>
      <c r="L32" s="55"/>
    </row>
    <row r="33" spans="1:12" ht="18.75" customHeight="1" x14ac:dyDescent="0.3">
      <c r="A33" s="77">
        <v>19</v>
      </c>
      <c r="B33" s="134" t="s">
        <v>215</v>
      </c>
      <c r="C33" s="134" t="s">
        <v>169</v>
      </c>
      <c r="D33" s="51">
        <v>5</v>
      </c>
      <c r="E33" s="51"/>
      <c r="F33" s="51"/>
      <c r="G33" s="51"/>
      <c r="H33" s="158">
        <v>2.1</v>
      </c>
      <c r="I33" s="230">
        <v>2.1</v>
      </c>
      <c r="J33" s="158">
        <v>6</v>
      </c>
      <c r="K33" s="230">
        <v>6</v>
      </c>
      <c r="L33" s="55"/>
    </row>
    <row r="34" spans="1:12" ht="18.75" customHeight="1" x14ac:dyDescent="0.3">
      <c r="A34" s="77">
        <v>20</v>
      </c>
      <c r="B34" s="134" t="s">
        <v>179</v>
      </c>
      <c r="C34" s="134" t="s">
        <v>170</v>
      </c>
      <c r="D34" s="51">
        <v>4.5</v>
      </c>
      <c r="E34" s="51"/>
      <c r="F34" s="51"/>
      <c r="G34" s="51"/>
      <c r="H34" s="158">
        <v>3.8</v>
      </c>
      <c r="I34" s="230">
        <v>3.8</v>
      </c>
      <c r="J34" s="158">
        <v>4</v>
      </c>
      <c r="K34" s="230">
        <v>4</v>
      </c>
      <c r="L34" s="55"/>
    </row>
    <row r="35" spans="1:12" ht="18.75" customHeight="1" x14ac:dyDescent="0.3">
      <c r="A35" s="77">
        <v>21</v>
      </c>
      <c r="B35" s="134" t="s">
        <v>163</v>
      </c>
      <c r="C35" s="134" t="s">
        <v>163</v>
      </c>
      <c r="D35" s="51">
        <v>3.5</v>
      </c>
      <c r="E35" s="51"/>
      <c r="F35" s="51"/>
      <c r="G35" s="51"/>
      <c r="H35" s="158">
        <v>2.4</v>
      </c>
      <c r="I35" s="230">
        <v>2.4</v>
      </c>
      <c r="J35" s="158">
        <v>8</v>
      </c>
      <c r="K35" s="230">
        <v>8</v>
      </c>
      <c r="L35" s="55"/>
    </row>
    <row r="36" spans="1:12" ht="18.75" customHeight="1" thickBot="1" x14ac:dyDescent="0.35">
      <c r="A36" s="78">
        <v>22</v>
      </c>
      <c r="B36" s="192" t="s">
        <v>162</v>
      </c>
      <c r="C36" s="192" t="s">
        <v>162</v>
      </c>
      <c r="D36" s="95">
        <v>2</v>
      </c>
      <c r="E36" s="97"/>
      <c r="F36" s="97"/>
      <c r="G36" s="97"/>
      <c r="H36" s="231">
        <v>1.9</v>
      </c>
      <c r="I36" s="233">
        <v>1.9</v>
      </c>
      <c r="J36" s="231">
        <v>8</v>
      </c>
      <c r="K36" s="233">
        <v>8</v>
      </c>
      <c r="L36" s="98"/>
    </row>
  </sheetData>
  <mergeCells count="95">
    <mergeCell ref="B36:C36"/>
    <mergeCell ref="H36:I36"/>
    <mergeCell ref="J36:K36"/>
    <mergeCell ref="B35:C35"/>
    <mergeCell ref="H35:I35"/>
    <mergeCell ref="J35:K35"/>
    <mergeCell ref="B33:C33"/>
    <mergeCell ref="H33:I33"/>
    <mergeCell ref="J33:K33"/>
    <mergeCell ref="B34:C34"/>
    <mergeCell ref="H34:I34"/>
    <mergeCell ref="J34:K34"/>
    <mergeCell ref="B31:C31"/>
    <mergeCell ref="H31:I31"/>
    <mergeCell ref="J31:K31"/>
    <mergeCell ref="B32:C32"/>
    <mergeCell ref="H32:I32"/>
    <mergeCell ref="J32:K32"/>
    <mergeCell ref="J15:K15"/>
    <mergeCell ref="B29:C29"/>
    <mergeCell ref="H29:I29"/>
    <mergeCell ref="J29:K29"/>
    <mergeCell ref="B30:C30"/>
    <mergeCell ref="H30:I30"/>
    <mergeCell ref="J30:K30"/>
    <mergeCell ref="B20:C20"/>
    <mergeCell ref="H20:I20"/>
    <mergeCell ref="J20:K20"/>
    <mergeCell ref="J17:K17"/>
    <mergeCell ref="B18:C18"/>
    <mergeCell ref="H18:I18"/>
    <mergeCell ref="J18:K18"/>
    <mergeCell ref="B19:C19"/>
    <mergeCell ref="H19:I19"/>
    <mergeCell ref="I7:J7"/>
    <mergeCell ref="B21:C21"/>
    <mergeCell ref="H21:I21"/>
    <mergeCell ref="J21:K21"/>
    <mergeCell ref="L13:L14"/>
    <mergeCell ref="B13:C14"/>
    <mergeCell ref="D13:G13"/>
    <mergeCell ref="H13:I14"/>
    <mergeCell ref="J13:K14"/>
    <mergeCell ref="B16:C16"/>
    <mergeCell ref="H16:I16"/>
    <mergeCell ref="J16:K16"/>
    <mergeCell ref="B17:C17"/>
    <mergeCell ref="H17:I17"/>
    <mergeCell ref="B15:C15"/>
    <mergeCell ref="H15:I15"/>
    <mergeCell ref="A6:B7"/>
    <mergeCell ref="A13:A14"/>
    <mergeCell ref="I8:J8"/>
    <mergeCell ref="I9:J9"/>
    <mergeCell ref="G11:J11"/>
    <mergeCell ref="A12:L12"/>
    <mergeCell ref="C8:D9"/>
    <mergeCell ref="E8:F8"/>
    <mergeCell ref="E9:F9"/>
    <mergeCell ref="A10:L10"/>
    <mergeCell ref="B11:D11"/>
    <mergeCell ref="E11:F11"/>
    <mergeCell ref="C6:D7"/>
    <mergeCell ref="E6:G6"/>
    <mergeCell ref="H6:L6"/>
    <mergeCell ref="E7:F7"/>
    <mergeCell ref="A1:L1"/>
    <mergeCell ref="A2:L2"/>
    <mergeCell ref="A3:L3"/>
    <mergeCell ref="A4:J4"/>
    <mergeCell ref="A5:C5"/>
    <mergeCell ref="D5:G5"/>
    <mergeCell ref="I5:J5"/>
    <mergeCell ref="J19:K19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8:C28"/>
    <mergeCell ref="H28:I28"/>
    <mergeCell ref="J28:K28"/>
    <mergeCell ref="B26:C26"/>
    <mergeCell ref="H26:I26"/>
    <mergeCell ref="J26:K26"/>
    <mergeCell ref="B27:C27"/>
    <mergeCell ref="H27:I27"/>
    <mergeCell ref="J27:K2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161-91E1-4F6E-926C-38944CB2AD34}">
  <dimension ref="A1:M18"/>
  <sheetViews>
    <sheetView zoomScale="90" zoomScaleNormal="90" zoomScaleSheetLayoutView="50" workbookViewId="0">
      <selection activeCell="C18" sqref="C18:F18"/>
    </sheetView>
  </sheetViews>
  <sheetFormatPr baseColWidth="10" defaultColWidth="11.5546875" defaultRowHeight="13.8" x14ac:dyDescent="0.25"/>
  <cols>
    <col min="1" max="3" width="11.5546875" style="53"/>
    <col min="4" max="4" width="23.109375" style="53" customWidth="1"/>
    <col min="5" max="8" width="11.5546875" style="53"/>
    <col min="9" max="9" width="17.88671875" style="53" customWidth="1"/>
    <col min="10" max="11" width="11.5546875" style="53"/>
    <col min="12" max="12" width="14.109375" style="53" customWidth="1"/>
    <col min="13" max="13" width="19.66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116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15" t="s">
        <v>18</v>
      </c>
      <c r="M4" s="46">
        <v>27</v>
      </c>
    </row>
    <row r="5" spans="1:13" ht="28.2" customHeight="1" thickBot="1" x14ac:dyDescent="0.3">
      <c r="A5" s="219" t="s">
        <v>7</v>
      </c>
      <c r="B5" s="220"/>
      <c r="C5" s="220"/>
      <c r="D5" s="266"/>
      <c r="E5" s="212" t="s">
        <v>140</v>
      </c>
      <c r="F5" s="167"/>
      <c r="G5" s="167"/>
      <c r="H5" s="168"/>
      <c r="I5" s="42" t="s">
        <v>17</v>
      </c>
      <c r="J5" s="212" t="s">
        <v>89</v>
      </c>
      <c r="K5" s="168"/>
      <c r="L5" s="42" t="s">
        <v>11</v>
      </c>
      <c r="M5" s="38" t="s">
        <v>138</v>
      </c>
    </row>
    <row r="6" spans="1:13" x14ac:dyDescent="0.25">
      <c r="A6" s="156" t="s">
        <v>78</v>
      </c>
      <c r="B6" s="156"/>
      <c r="C6" s="157"/>
      <c r="D6" s="188" t="s">
        <v>20</v>
      </c>
      <c r="E6" s="189"/>
      <c r="F6" s="151" t="s">
        <v>2</v>
      </c>
      <c r="G6" s="153"/>
      <c r="H6" s="154"/>
      <c r="I6" s="152" t="s">
        <v>22</v>
      </c>
      <c r="J6" s="153"/>
      <c r="K6" s="153"/>
      <c r="L6" s="153"/>
      <c r="M6" s="154"/>
    </row>
    <row r="7" spans="1:13" x14ac:dyDescent="0.25">
      <c r="A7" s="228"/>
      <c r="B7" s="228"/>
      <c r="C7" s="224"/>
      <c r="D7" s="227"/>
      <c r="E7" s="228"/>
      <c r="F7" s="271" t="s">
        <v>3</v>
      </c>
      <c r="G7" s="272"/>
      <c r="H7" s="34"/>
      <c r="I7" s="8" t="s">
        <v>6</v>
      </c>
      <c r="J7" s="273" t="s">
        <v>127</v>
      </c>
      <c r="K7" s="274"/>
      <c r="L7" s="33" t="s">
        <v>12</v>
      </c>
      <c r="M7" s="48" t="s">
        <v>89</v>
      </c>
    </row>
    <row r="8" spans="1:13" ht="27.6" x14ac:dyDescent="0.25">
      <c r="A8" s="122" t="s">
        <v>0</v>
      </c>
      <c r="B8" s="123"/>
      <c r="C8" s="34"/>
      <c r="D8" s="269" t="s">
        <v>175</v>
      </c>
      <c r="E8" s="135"/>
      <c r="F8" s="122" t="s">
        <v>4</v>
      </c>
      <c r="G8" s="123"/>
      <c r="H8" s="32"/>
      <c r="I8" s="8" t="s">
        <v>107</v>
      </c>
      <c r="J8" s="158" t="s">
        <v>108</v>
      </c>
      <c r="K8" s="230"/>
      <c r="L8" s="33" t="s">
        <v>13</v>
      </c>
      <c r="M8" s="48" t="s">
        <v>89</v>
      </c>
    </row>
    <row r="9" spans="1:13" ht="14.4" thickBot="1" x14ac:dyDescent="0.3">
      <c r="A9" s="217" t="s">
        <v>1</v>
      </c>
      <c r="B9" s="218"/>
      <c r="C9" s="49" t="s">
        <v>90</v>
      </c>
      <c r="D9" s="270"/>
      <c r="E9" s="193"/>
      <c r="F9" s="217" t="s">
        <v>5</v>
      </c>
      <c r="G9" s="218"/>
      <c r="H9" s="49" t="s">
        <v>90</v>
      </c>
      <c r="I9" s="44" t="s">
        <v>21</v>
      </c>
      <c r="J9" s="275" t="s">
        <v>126</v>
      </c>
      <c r="K9" s="276"/>
      <c r="L9" s="43" t="s">
        <v>14</v>
      </c>
      <c r="M9" s="111" t="s">
        <v>89</v>
      </c>
    </row>
    <row r="10" spans="1:13" ht="14.4" thickBot="1" x14ac:dyDescent="0.3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13"/>
    </row>
    <row r="11" spans="1:13" ht="28.2" thickBot="1" x14ac:dyDescent="0.3">
      <c r="A11" s="225" t="s">
        <v>15</v>
      </c>
      <c r="B11" s="226"/>
      <c r="C11" s="167" t="s">
        <v>141</v>
      </c>
      <c r="D11" s="167"/>
      <c r="E11" s="168"/>
      <c r="F11" s="225" t="s">
        <v>16</v>
      </c>
      <c r="G11" s="226"/>
      <c r="H11" s="267" t="s">
        <v>161</v>
      </c>
      <c r="I11" s="267"/>
      <c r="J11" s="267"/>
      <c r="K11" s="268"/>
      <c r="L11" s="42" t="s">
        <v>83</v>
      </c>
      <c r="M11" s="38">
        <v>26</v>
      </c>
    </row>
    <row r="12" spans="1:13" ht="14.4" thickBot="1" x14ac:dyDescent="0.3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13"/>
    </row>
    <row r="13" spans="1:13" ht="13.95" customHeight="1" x14ac:dyDescent="0.25">
      <c r="A13" s="129" t="s">
        <v>9</v>
      </c>
      <c r="B13" s="128" t="s">
        <v>8</v>
      </c>
      <c r="C13" s="222" t="s">
        <v>79</v>
      </c>
      <c r="D13" s="156"/>
      <c r="E13" s="156"/>
      <c r="F13" s="277"/>
      <c r="G13" s="222" t="s">
        <v>131</v>
      </c>
      <c r="H13" s="277"/>
      <c r="I13" s="222" t="s">
        <v>111</v>
      </c>
      <c r="J13" s="277"/>
      <c r="K13" s="222" t="s">
        <v>19</v>
      </c>
      <c r="L13" s="156"/>
      <c r="M13" s="157"/>
    </row>
    <row r="14" spans="1:13" ht="14.4" thickBot="1" x14ac:dyDescent="0.3">
      <c r="A14" s="177"/>
      <c r="B14" s="176"/>
      <c r="C14" s="278"/>
      <c r="D14" s="281"/>
      <c r="E14" s="281"/>
      <c r="F14" s="279"/>
      <c r="G14" s="278"/>
      <c r="H14" s="279"/>
      <c r="I14" s="278"/>
      <c r="J14" s="279"/>
      <c r="K14" s="278"/>
      <c r="L14" s="281"/>
      <c r="M14" s="213"/>
    </row>
    <row r="15" spans="1:13" ht="13.95" customHeight="1" x14ac:dyDescent="0.25">
      <c r="A15" s="280" t="s">
        <v>127</v>
      </c>
      <c r="B15" s="57">
        <v>1</v>
      </c>
      <c r="C15" s="179" t="s">
        <v>171</v>
      </c>
      <c r="D15" s="179" t="s">
        <v>171</v>
      </c>
      <c r="E15" s="179" t="s">
        <v>171</v>
      </c>
      <c r="F15" s="179" t="s">
        <v>171</v>
      </c>
      <c r="G15" s="179">
        <v>50</v>
      </c>
      <c r="H15" s="179">
        <v>50</v>
      </c>
      <c r="I15" s="179">
        <v>2.5</v>
      </c>
      <c r="J15" s="179">
        <v>2.5</v>
      </c>
      <c r="K15" s="282" t="s">
        <v>204</v>
      </c>
      <c r="L15" s="283"/>
      <c r="M15" s="284"/>
    </row>
    <row r="16" spans="1:13" ht="13.95" customHeight="1" x14ac:dyDescent="0.25">
      <c r="A16" s="269"/>
      <c r="B16" s="61">
        <v>2</v>
      </c>
      <c r="C16" s="134" t="s">
        <v>216</v>
      </c>
      <c r="D16" s="134" t="s">
        <v>172</v>
      </c>
      <c r="E16" s="134" t="s">
        <v>172</v>
      </c>
      <c r="F16" s="134" t="s">
        <v>172</v>
      </c>
      <c r="G16" s="134">
        <v>20</v>
      </c>
      <c r="H16" s="134">
        <v>20</v>
      </c>
      <c r="I16" s="134">
        <v>0.5</v>
      </c>
      <c r="J16" s="134">
        <v>0.5</v>
      </c>
      <c r="K16" s="285"/>
      <c r="L16" s="286"/>
      <c r="M16" s="287"/>
    </row>
    <row r="17" spans="1:13" ht="13.95" customHeight="1" x14ac:dyDescent="0.25">
      <c r="A17" s="269"/>
      <c r="B17" s="61">
        <v>3</v>
      </c>
      <c r="C17" s="134" t="s">
        <v>163</v>
      </c>
      <c r="D17" s="134" t="s">
        <v>173</v>
      </c>
      <c r="E17" s="134" t="s">
        <v>173</v>
      </c>
      <c r="F17" s="134" t="s">
        <v>173</v>
      </c>
      <c r="G17" s="134">
        <v>10</v>
      </c>
      <c r="H17" s="134">
        <v>10</v>
      </c>
      <c r="I17" s="134">
        <v>0.9</v>
      </c>
      <c r="J17" s="134">
        <v>0.9</v>
      </c>
      <c r="K17" s="285"/>
      <c r="L17" s="286"/>
      <c r="M17" s="287"/>
    </row>
    <row r="18" spans="1:13" ht="15" customHeight="1" thickBot="1" x14ac:dyDescent="0.3">
      <c r="A18" s="270"/>
      <c r="B18" s="59">
        <v>4</v>
      </c>
      <c r="C18" s="192" t="s">
        <v>162</v>
      </c>
      <c r="D18" s="192" t="s">
        <v>162</v>
      </c>
      <c r="E18" s="192" t="s">
        <v>162</v>
      </c>
      <c r="F18" s="192" t="s">
        <v>162</v>
      </c>
      <c r="G18" s="192">
        <v>8</v>
      </c>
      <c r="H18" s="192">
        <v>8</v>
      </c>
      <c r="I18" s="192">
        <v>2.2000000000000002</v>
      </c>
      <c r="J18" s="192">
        <v>2.2000000000000002</v>
      </c>
      <c r="K18" s="165"/>
      <c r="L18" s="166"/>
      <c r="M18" s="288"/>
    </row>
  </sheetData>
  <mergeCells count="46">
    <mergeCell ref="K13:M14"/>
    <mergeCell ref="G15:H15"/>
    <mergeCell ref="G18:H18"/>
    <mergeCell ref="G16:H16"/>
    <mergeCell ref="G17:H17"/>
    <mergeCell ref="I16:J16"/>
    <mergeCell ref="I17:J17"/>
    <mergeCell ref="K15:M18"/>
    <mergeCell ref="B13:B14"/>
    <mergeCell ref="A13:A14"/>
    <mergeCell ref="I13:J14"/>
    <mergeCell ref="G13:H14"/>
    <mergeCell ref="I15:J15"/>
    <mergeCell ref="A15:A18"/>
    <mergeCell ref="C13:F14"/>
    <mergeCell ref="C15:F15"/>
    <mergeCell ref="C18:F18"/>
    <mergeCell ref="I18:J18"/>
    <mergeCell ref="C17:F17"/>
    <mergeCell ref="C16:F16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F6:H6"/>
    <mergeCell ref="I6:M6"/>
    <mergeCell ref="F7:G7"/>
    <mergeCell ref="A1:M1"/>
    <mergeCell ref="A2:M2"/>
    <mergeCell ref="A3:M3"/>
    <mergeCell ref="A4:K4"/>
    <mergeCell ref="A5:D5"/>
    <mergeCell ref="E5:H5"/>
    <mergeCell ref="J5:K5"/>
    <mergeCell ref="J7:K7"/>
    <mergeCell ref="A6:C7"/>
    <mergeCell ref="D6:E7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A330-E3EC-48EF-B124-B9A85C4191B3}">
  <dimension ref="A1:M21"/>
  <sheetViews>
    <sheetView zoomScale="90" zoomScaleNormal="90" workbookViewId="0">
      <selection activeCell="C19" sqref="C19:F19"/>
    </sheetView>
  </sheetViews>
  <sheetFormatPr baseColWidth="10" defaultColWidth="11.5546875" defaultRowHeight="13.8" x14ac:dyDescent="0.25"/>
  <cols>
    <col min="1" max="8" width="11.5546875" style="53"/>
    <col min="9" max="9" width="17.88671875" style="53" customWidth="1"/>
    <col min="10" max="11" width="11.5546875" style="53"/>
    <col min="12" max="12" width="15.5546875" style="53" customWidth="1"/>
    <col min="13" max="13" width="20.332031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116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15" t="s">
        <v>18</v>
      </c>
      <c r="M4" s="46">
        <v>28</v>
      </c>
    </row>
    <row r="5" spans="1:13" ht="31.8" customHeight="1" thickBot="1" x14ac:dyDescent="0.3">
      <c r="A5" s="219" t="s">
        <v>7</v>
      </c>
      <c r="B5" s="220"/>
      <c r="C5" s="220"/>
      <c r="D5" s="266"/>
      <c r="E5" s="212" t="s">
        <v>140</v>
      </c>
      <c r="F5" s="167"/>
      <c r="G5" s="167"/>
      <c r="H5" s="168"/>
      <c r="I5" s="42" t="s">
        <v>17</v>
      </c>
      <c r="J5" s="212" t="s">
        <v>89</v>
      </c>
      <c r="K5" s="168"/>
      <c r="L5" s="42" t="s">
        <v>11</v>
      </c>
      <c r="M5" s="38" t="s">
        <v>97</v>
      </c>
    </row>
    <row r="6" spans="1:13" x14ac:dyDescent="0.25">
      <c r="A6" s="156" t="s">
        <v>78</v>
      </c>
      <c r="B6" s="156"/>
      <c r="C6" s="157"/>
      <c r="D6" s="188" t="s">
        <v>20</v>
      </c>
      <c r="E6" s="189"/>
      <c r="F6" s="151" t="s">
        <v>2</v>
      </c>
      <c r="G6" s="153"/>
      <c r="H6" s="154"/>
      <c r="I6" s="152" t="s">
        <v>22</v>
      </c>
      <c r="J6" s="153"/>
      <c r="K6" s="153"/>
      <c r="L6" s="153"/>
      <c r="M6" s="154"/>
    </row>
    <row r="7" spans="1:13" x14ac:dyDescent="0.25">
      <c r="A7" s="228"/>
      <c r="B7" s="228"/>
      <c r="C7" s="224"/>
      <c r="D7" s="227"/>
      <c r="E7" s="228"/>
      <c r="F7" s="271" t="s">
        <v>3</v>
      </c>
      <c r="G7" s="272"/>
      <c r="H7" s="34"/>
      <c r="I7" s="8" t="s">
        <v>6</v>
      </c>
      <c r="J7" s="273" t="s">
        <v>128</v>
      </c>
      <c r="K7" s="274"/>
      <c r="L7" s="33" t="s">
        <v>12</v>
      </c>
      <c r="M7" s="48" t="s">
        <v>89</v>
      </c>
    </row>
    <row r="8" spans="1:13" ht="27.6" x14ac:dyDescent="0.25">
      <c r="A8" s="122" t="s">
        <v>0</v>
      </c>
      <c r="B8" s="123"/>
      <c r="C8" s="34"/>
      <c r="D8" s="269" t="s">
        <v>175</v>
      </c>
      <c r="E8" s="135"/>
      <c r="F8" s="122" t="s">
        <v>4</v>
      </c>
      <c r="G8" s="123"/>
      <c r="H8" s="32"/>
      <c r="I8" s="8" t="s">
        <v>107</v>
      </c>
      <c r="J8" s="158" t="s">
        <v>95</v>
      </c>
      <c r="K8" s="230"/>
      <c r="L8" s="33" t="s">
        <v>13</v>
      </c>
      <c r="M8" s="48" t="s">
        <v>89</v>
      </c>
    </row>
    <row r="9" spans="1:13" ht="14.4" thickBot="1" x14ac:dyDescent="0.3">
      <c r="A9" s="217" t="s">
        <v>1</v>
      </c>
      <c r="B9" s="218"/>
      <c r="C9" s="49" t="s">
        <v>90</v>
      </c>
      <c r="D9" s="270"/>
      <c r="E9" s="193"/>
      <c r="F9" s="217" t="s">
        <v>5</v>
      </c>
      <c r="G9" s="218"/>
      <c r="H9" s="49" t="s">
        <v>90</v>
      </c>
      <c r="I9" s="44" t="s">
        <v>21</v>
      </c>
      <c r="J9" s="275" t="s">
        <v>117</v>
      </c>
      <c r="K9" s="276"/>
      <c r="L9" s="43" t="s">
        <v>14</v>
      </c>
      <c r="M9" s="111" t="s">
        <v>89</v>
      </c>
    </row>
    <row r="10" spans="1:13" ht="14.4" thickBot="1" x14ac:dyDescent="0.3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13"/>
    </row>
    <row r="11" spans="1:13" ht="28.2" thickBot="1" x14ac:dyDescent="0.3">
      <c r="A11" s="225" t="s">
        <v>15</v>
      </c>
      <c r="B11" s="226"/>
      <c r="C11" s="167" t="s">
        <v>141</v>
      </c>
      <c r="D11" s="167"/>
      <c r="E11" s="168"/>
      <c r="F11" s="225" t="s">
        <v>16</v>
      </c>
      <c r="G11" s="226"/>
      <c r="H11" s="267" t="s">
        <v>161</v>
      </c>
      <c r="I11" s="267"/>
      <c r="J11" s="267"/>
      <c r="K11" s="268"/>
      <c r="L11" s="42" t="s">
        <v>83</v>
      </c>
      <c r="M11" s="38">
        <v>27</v>
      </c>
    </row>
    <row r="12" spans="1:13" ht="14.4" thickBot="1" x14ac:dyDescent="0.3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13"/>
    </row>
    <row r="13" spans="1:13" ht="16.5" customHeight="1" x14ac:dyDescent="0.25">
      <c r="A13" s="129" t="s">
        <v>9</v>
      </c>
      <c r="B13" s="128" t="s">
        <v>8</v>
      </c>
      <c r="C13" s="222" t="s">
        <v>79</v>
      </c>
      <c r="D13" s="156"/>
      <c r="E13" s="156"/>
      <c r="F13" s="277"/>
      <c r="G13" s="222" t="s">
        <v>131</v>
      </c>
      <c r="H13" s="277"/>
      <c r="I13" s="222" t="s">
        <v>111</v>
      </c>
      <c r="J13" s="277"/>
      <c r="K13" s="222" t="s">
        <v>19</v>
      </c>
      <c r="L13" s="156"/>
      <c r="M13" s="157"/>
    </row>
    <row r="14" spans="1:13" ht="14.4" thickBot="1" x14ac:dyDescent="0.3">
      <c r="A14" s="177"/>
      <c r="B14" s="176"/>
      <c r="C14" s="278"/>
      <c r="D14" s="281"/>
      <c r="E14" s="281"/>
      <c r="F14" s="279"/>
      <c r="G14" s="278"/>
      <c r="H14" s="279"/>
      <c r="I14" s="278"/>
      <c r="J14" s="279"/>
      <c r="K14" s="278"/>
      <c r="L14" s="281"/>
      <c r="M14" s="213"/>
    </row>
    <row r="15" spans="1:13" ht="20.399999999999999" customHeight="1" x14ac:dyDescent="0.25">
      <c r="A15" s="280" t="s">
        <v>128</v>
      </c>
      <c r="B15" s="57">
        <v>1</v>
      </c>
      <c r="C15" s="289" t="s">
        <v>143</v>
      </c>
      <c r="D15" s="290" t="s">
        <v>143</v>
      </c>
      <c r="E15" s="290" t="s">
        <v>143</v>
      </c>
      <c r="F15" s="291" t="s">
        <v>143</v>
      </c>
      <c r="G15" s="289">
        <v>65</v>
      </c>
      <c r="H15" s="291">
        <v>65</v>
      </c>
      <c r="I15" s="289">
        <v>0.3</v>
      </c>
      <c r="J15" s="291">
        <v>0.3</v>
      </c>
      <c r="K15" s="179"/>
      <c r="L15" s="179"/>
      <c r="M15" s="180"/>
    </row>
    <row r="16" spans="1:13" x14ac:dyDescent="0.25">
      <c r="A16" s="269"/>
      <c r="B16" s="61">
        <v>2</v>
      </c>
      <c r="C16" s="158" t="s">
        <v>132</v>
      </c>
      <c r="D16" s="229" t="s">
        <v>132</v>
      </c>
      <c r="E16" s="229" t="s">
        <v>132</v>
      </c>
      <c r="F16" s="230" t="s">
        <v>132</v>
      </c>
      <c r="G16" s="158">
        <v>5</v>
      </c>
      <c r="H16" s="230">
        <v>5</v>
      </c>
      <c r="I16" s="158">
        <v>1.2</v>
      </c>
      <c r="J16" s="230">
        <v>1.2</v>
      </c>
      <c r="K16" s="158"/>
      <c r="L16" s="229"/>
      <c r="M16" s="293"/>
    </row>
    <row r="17" spans="1:13" x14ac:dyDescent="0.25">
      <c r="A17" s="269"/>
      <c r="B17" s="61">
        <v>3</v>
      </c>
      <c r="C17" s="158" t="s">
        <v>216</v>
      </c>
      <c r="D17" s="229" t="s">
        <v>172</v>
      </c>
      <c r="E17" s="229" t="s">
        <v>172</v>
      </c>
      <c r="F17" s="230" t="s">
        <v>172</v>
      </c>
      <c r="G17" s="158">
        <v>5</v>
      </c>
      <c r="H17" s="230">
        <v>5</v>
      </c>
      <c r="I17" s="158">
        <v>0.4</v>
      </c>
      <c r="J17" s="230">
        <v>0.4</v>
      </c>
      <c r="K17" s="158"/>
      <c r="L17" s="229"/>
      <c r="M17" s="293"/>
    </row>
    <row r="18" spans="1:13" x14ac:dyDescent="0.25">
      <c r="A18" s="292"/>
      <c r="B18" s="61">
        <v>4</v>
      </c>
      <c r="C18" s="158" t="s">
        <v>157</v>
      </c>
      <c r="D18" s="229" t="s">
        <v>157</v>
      </c>
      <c r="E18" s="229" t="s">
        <v>157</v>
      </c>
      <c r="F18" s="230" t="s">
        <v>157</v>
      </c>
      <c r="G18" s="158">
        <v>5</v>
      </c>
      <c r="H18" s="230">
        <v>5</v>
      </c>
      <c r="I18" s="158">
        <v>0.7</v>
      </c>
      <c r="J18" s="230">
        <v>0.7</v>
      </c>
      <c r="K18" s="87"/>
      <c r="L18" s="73"/>
      <c r="M18" s="99"/>
    </row>
    <row r="19" spans="1:13" x14ac:dyDescent="0.25">
      <c r="A19" s="292"/>
      <c r="B19" s="61">
        <v>5</v>
      </c>
      <c r="C19" s="158" t="s">
        <v>130</v>
      </c>
      <c r="D19" s="229" t="s">
        <v>130</v>
      </c>
      <c r="E19" s="229" t="s">
        <v>130</v>
      </c>
      <c r="F19" s="230" t="s">
        <v>130</v>
      </c>
      <c r="G19" s="158">
        <v>5</v>
      </c>
      <c r="H19" s="230">
        <v>5</v>
      </c>
      <c r="I19" s="158">
        <v>0.5</v>
      </c>
      <c r="J19" s="230">
        <v>0.5</v>
      </c>
      <c r="K19" s="87"/>
      <c r="L19" s="73"/>
      <c r="M19" s="99"/>
    </row>
    <row r="20" spans="1:13" x14ac:dyDescent="0.25">
      <c r="A20" s="292"/>
      <c r="B20" s="61">
        <v>6</v>
      </c>
      <c r="C20" s="158" t="s">
        <v>130</v>
      </c>
      <c r="D20" s="229" t="s">
        <v>130</v>
      </c>
      <c r="E20" s="229" t="s">
        <v>130</v>
      </c>
      <c r="F20" s="230" t="s">
        <v>130</v>
      </c>
      <c r="G20" s="158">
        <v>5</v>
      </c>
      <c r="H20" s="230">
        <v>5</v>
      </c>
      <c r="I20" s="158">
        <v>0.8</v>
      </c>
      <c r="J20" s="230">
        <v>0.8</v>
      </c>
      <c r="K20" s="87"/>
      <c r="L20" s="73"/>
      <c r="M20" s="99"/>
    </row>
    <row r="21" spans="1:13" ht="14.4" thickBot="1" x14ac:dyDescent="0.3">
      <c r="A21" s="270"/>
      <c r="B21" s="59">
        <v>7</v>
      </c>
      <c r="C21" s="231" t="s">
        <v>151</v>
      </c>
      <c r="D21" s="232" t="s">
        <v>151</v>
      </c>
      <c r="E21" s="232" t="s">
        <v>151</v>
      </c>
      <c r="F21" s="233" t="s">
        <v>151</v>
      </c>
      <c r="G21" s="231">
        <v>10</v>
      </c>
      <c r="H21" s="233">
        <v>10</v>
      </c>
      <c r="I21" s="231">
        <v>0.8</v>
      </c>
      <c r="J21" s="233">
        <v>0.8</v>
      </c>
      <c r="K21" s="192"/>
      <c r="L21" s="192"/>
      <c r="M21" s="193"/>
    </row>
  </sheetData>
  <mergeCells count="58">
    <mergeCell ref="C21:F21"/>
    <mergeCell ref="G21:H21"/>
    <mergeCell ref="I21:J21"/>
    <mergeCell ref="K21:M21"/>
    <mergeCell ref="C18:F18"/>
    <mergeCell ref="C19:F19"/>
    <mergeCell ref="C20:F20"/>
    <mergeCell ref="G18:H18"/>
    <mergeCell ref="G19:H19"/>
    <mergeCell ref="G20:H20"/>
    <mergeCell ref="I18:J18"/>
    <mergeCell ref="I19:J19"/>
    <mergeCell ref="I15:J15"/>
    <mergeCell ref="C17:F17"/>
    <mergeCell ref="G17:H17"/>
    <mergeCell ref="I17:J17"/>
    <mergeCell ref="K17:M17"/>
    <mergeCell ref="A12:M12"/>
    <mergeCell ref="C13:F14"/>
    <mergeCell ref="G13:H14"/>
    <mergeCell ref="K13:M14"/>
    <mergeCell ref="C15:F15"/>
    <mergeCell ref="G15:H15"/>
    <mergeCell ref="K15:M15"/>
    <mergeCell ref="A15:A21"/>
    <mergeCell ref="C16:F16"/>
    <mergeCell ref="G16:H16"/>
    <mergeCell ref="I16:J16"/>
    <mergeCell ref="K16:M16"/>
    <mergeCell ref="I20:J20"/>
    <mergeCell ref="A13:A14"/>
    <mergeCell ref="B13:B14"/>
    <mergeCell ref="I13:J14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9F4D4-28DF-451B-9FEE-13611010076A}">
  <dimension ref="A1:L23"/>
  <sheetViews>
    <sheetView zoomScale="90" zoomScaleNormal="90" workbookViewId="0">
      <selection activeCell="B21" sqref="B21:C21"/>
    </sheetView>
  </sheetViews>
  <sheetFormatPr baseColWidth="10" defaultColWidth="11.5546875" defaultRowHeight="13.8" x14ac:dyDescent="0.25"/>
  <cols>
    <col min="1" max="1" width="15.33203125" style="53" customWidth="1"/>
    <col min="2" max="2" width="20.6640625" style="53" customWidth="1"/>
    <col min="3" max="3" width="16.33203125" style="53" customWidth="1"/>
    <col min="4" max="8" width="11.5546875" style="53"/>
    <col min="9" max="9" width="10.33203125" style="53" customWidth="1"/>
    <col min="10" max="10" width="9.5546875" style="53" customWidth="1"/>
    <col min="11" max="11" width="17.109375" style="53" customWidth="1"/>
    <col min="12" max="12" width="20.6640625" style="53" customWidth="1"/>
    <col min="13" max="16384" width="11.5546875" style="53"/>
  </cols>
  <sheetData>
    <row r="1" spans="1:12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4.4" thickBot="1" x14ac:dyDescent="0.3">
      <c r="A4" s="219" t="s">
        <v>106</v>
      </c>
      <c r="B4" s="220"/>
      <c r="C4" s="220"/>
      <c r="D4" s="220"/>
      <c r="E4" s="220"/>
      <c r="F4" s="220"/>
      <c r="G4" s="220"/>
      <c r="H4" s="220"/>
      <c r="I4" s="220"/>
      <c r="J4" s="221"/>
      <c r="K4" s="15" t="s">
        <v>18</v>
      </c>
      <c r="L4" s="46">
        <v>29</v>
      </c>
    </row>
    <row r="5" spans="1:12" ht="32.4" customHeight="1" thickBot="1" x14ac:dyDescent="0.3">
      <c r="A5" s="219" t="s">
        <v>7</v>
      </c>
      <c r="B5" s="220"/>
      <c r="C5" s="266"/>
      <c r="D5" s="212" t="s">
        <v>140</v>
      </c>
      <c r="E5" s="167"/>
      <c r="F5" s="167"/>
      <c r="G5" s="168"/>
      <c r="H5" s="42" t="s">
        <v>17</v>
      </c>
      <c r="I5" s="212" t="s">
        <v>89</v>
      </c>
      <c r="J5" s="168"/>
      <c r="K5" s="42" t="s">
        <v>11</v>
      </c>
      <c r="L5" s="38" t="s">
        <v>138</v>
      </c>
    </row>
    <row r="6" spans="1:12" ht="14.4" thickBot="1" x14ac:dyDescent="0.3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</row>
    <row r="7" spans="1:12" x14ac:dyDescent="0.25">
      <c r="A7" s="152" t="s">
        <v>20</v>
      </c>
      <c r="B7" s="153"/>
      <c r="C7" s="175"/>
      <c r="D7" s="289" t="s">
        <v>175</v>
      </c>
      <c r="E7" s="290"/>
      <c r="F7" s="290"/>
      <c r="G7" s="291"/>
      <c r="H7" s="26" t="s">
        <v>12</v>
      </c>
      <c r="I7" s="294"/>
      <c r="J7" s="295"/>
      <c r="K7" s="26" t="s">
        <v>14</v>
      </c>
      <c r="L7" s="29"/>
    </row>
    <row r="8" spans="1:12" ht="46.2" customHeight="1" thickBot="1" x14ac:dyDescent="0.3">
      <c r="A8" s="54" t="s">
        <v>107</v>
      </c>
      <c r="B8" s="231" t="s">
        <v>108</v>
      </c>
      <c r="C8" s="233"/>
      <c r="D8" s="296" t="s">
        <v>21</v>
      </c>
      <c r="E8" s="297"/>
      <c r="F8" s="231" t="s">
        <v>109</v>
      </c>
      <c r="G8" s="233"/>
      <c r="H8" s="43" t="s">
        <v>13</v>
      </c>
      <c r="I8" s="275"/>
      <c r="J8" s="276"/>
      <c r="K8" s="43" t="s">
        <v>23</v>
      </c>
      <c r="L8" s="19">
        <v>1</v>
      </c>
    </row>
    <row r="9" spans="1:12" ht="14.4" thickBot="1" x14ac:dyDescent="0.3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1"/>
    </row>
    <row r="10" spans="1:12" ht="14.4" thickBot="1" x14ac:dyDescent="0.3">
      <c r="A10" s="42" t="s">
        <v>15</v>
      </c>
      <c r="B10" s="167" t="s">
        <v>141</v>
      </c>
      <c r="C10" s="167"/>
      <c r="D10" s="168"/>
      <c r="E10" s="225" t="s">
        <v>16</v>
      </c>
      <c r="F10" s="226"/>
      <c r="G10" s="267" t="s">
        <v>161</v>
      </c>
      <c r="H10" s="267"/>
      <c r="I10" s="267"/>
      <c r="J10" s="268"/>
      <c r="K10" s="42" t="s">
        <v>83</v>
      </c>
      <c r="L10" s="38">
        <v>28</v>
      </c>
    </row>
    <row r="11" spans="1:12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213"/>
    </row>
    <row r="12" spans="1:12" x14ac:dyDescent="0.25">
      <c r="A12" s="128" t="s">
        <v>8</v>
      </c>
      <c r="B12" s="129" t="s">
        <v>79</v>
      </c>
      <c r="C12" s="129"/>
      <c r="D12" s="129" t="s">
        <v>110</v>
      </c>
      <c r="E12" s="129"/>
      <c r="F12" s="129"/>
      <c r="G12" s="129"/>
      <c r="H12" s="222" t="s">
        <v>111</v>
      </c>
      <c r="I12" s="277"/>
      <c r="J12" s="222" t="s">
        <v>134</v>
      </c>
      <c r="K12" s="277"/>
      <c r="L12" s="174" t="s">
        <v>19</v>
      </c>
    </row>
    <row r="13" spans="1:12" ht="14.4" thickBot="1" x14ac:dyDescent="0.3">
      <c r="A13" s="176"/>
      <c r="B13" s="177"/>
      <c r="C13" s="177"/>
      <c r="D13" s="41" t="s">
        <v>112</v>
      </c>
      <c r="E13" s="41" t="s">
        <v>113</v>
      </c>
      <c r="F13" s="41" t="s">
        <v>114</v>
      </c>
      <c r="G13" s="41" t="s">
        <v>115</v>
      </c>
      <c r="H13" s="278"/>
      <c r="I13" s="279"/>
      <c r="J13" s="278"/>
      <c r="K13" s="279"/>
      <c r="L13" s="178"/>
    </row>
    <row r="14" spans="1:12" x14ac:dyDescent="0.25">
      <c r="A14" s="10">
        <v>1</v>
      </c>
      <c r="B14" s="289" t="s">
        <v>163</v>
      </c>
      <c r="C14" s="291" t="s">
        <v>163</v>
      </c>
      <c r="D14" s="57">
        <v>4.5</v>
      </c>
      <c r="E14" s="83"/>
      <c r="F14" s="83"/>
      <c r="G14" s="83"/>
      <c r="H14" s="289">
        <v>2.6</v>
      </c>
      <c r="I14" s="291">
        <v>2.6</v>
      </c>
      <c r="J14" s="289">
        <v>6</v>
      </c>
      <c r="K14" s="291">
        <v>6</v>
      </c>
      <c r="L14" s="58"/>
    </row>
    <row r="15" spans="1:12" x14ac:dyDescent="0.25">
      <c r="A15" s="77">
        <v>2</v>
      </c>
      <c r="B15" s="158" t="s">
        <v>163</v>
      </c>
      <c r="C15" s="230" t="s">
        <v>163</v>
      </c>
      <c r="D15" s="61">
        <v>3.5</v>
      </c>
      <c r="E15" s="75"/>
      <c r="F15" s="75"/>
      <c r="G15" s="75"/>
      <c r="H15" s="158">
        <v>1.8</v>
      </c>
      <c r="I15" s="230">
        <v>1.8</v>
      </c>
      <c r="J15" s="158">
        <v>4</v>
      </c>
      <c r="K15" s="230">
        <v>4</v>
      </c>
      <c r="L15" s="67"/>
    </row>
    <row r="16" spans="1:12" ht="16.5" customHeight="1" x14ac:dyDescent="0.25">
      <c r="A16" s="77">
        <v>3</v>
      </c>
      <c r="B16" s="158" t="s">
        <v>212</v>
      </c>
      <c r="C16" s="230" t="s">
        <v>165</v>
      </c>
      <c r="D16" s="61">
        <v>15</v>
      </c>
      <c r="E16" s="75"/>
      <c r="F16" s="75"/>
      <c r="G16" s="75"/>
      <c r="H16" s="158">
        <v>2.8</v>
      </c>
      <c r="I16" s="230">
        <v>2.8</v>
      </c>
      <c r="J16" s="158">
        <v>8</v>
      </c>
      <c r="K16" s="230">
        <v>8</v>
      </c>
      <c r="L16" s="67"/>
    </row>
    <row r="17" spans="1:12" ht="16.5" customHeight="1" x14ac:dyDescent="0.25">
      <c r="A17" s="77">
        <v>4</v>
      </c>
      <c r="B17" s="158" t="s">
        <v>212</v>
      </c>
      <c r="C17" s="230" t="s">
        <v>165</v>
      </c>
      <c r="D17" s="61">
        <v>3.5</v>
      </c>
      <c r="E17" s="75"/>
      <c r="F17" s="75"/>
      <c r="G17" s="75"/>
      <c r="H17" s="158">
        <v>2</v>
      </c>
      <c r="I17" s="230">
        <v>2</v>
      </c>
      <c r="J17" s="158">
        <v>8</v>
      </c>
      <c r="K17" s="230">
        <v>8</v>
      </c>
      <c r="L17" s="67"/>
    </row>
    <row r="18" spans="1:12" ht="16.5" customHeight="1" x14ac:dyDescent="0.25">
      <c r="A18" s="77">
        <v>5</v>
      </c>
      <c r="B18" s="158" t="s">
        <v>158</v>
      </c>
      <c r="C18" s="230" t="s">
        <v>158</v>
      </c>
      <c r="D18" s="61">
        <v>6.5</v>
      </c>
      <c r="E18" s="75"/>
      <c r="F18" s="75"/>
      <c r="G18" s="75"/>
      <c r="H18" s="158">
        <v>4.2</v>
      </c>
      <c r="I18" s="230">
        <v>4.2</v>
      </c>
      <c r="J18" s="158">
        <v>3</v>
      </c>
      <c r="K18" s="230">
        <v>3</v>
      </c>
      <c r="L18" s="67"/>
    </row>
    <row r="19" spans="1:12" ht="16.5" customHeight="1" x14ac:dyDescent="0.25">
      <c r="A19" s="77">
        <v>6</v>
      </c>
      <c r="B19" s="158" t="s">
        <v>133</v>
      </c>
      <c r="C19" s="230" t="s">
        <v>133</v>
      </c>
      <c r="D19" s="61">
        <v>5.5</v>
      </c>
      <c r="E19" s="75"/>
      <c r="F19" s="75"/>
      <c r="G19" s="75"/>
      <c r="H19" s="158">
        <v>2</v>
      </c>
      <c r="I19" s="230">
        <v>2</v>
      </c>
      <c r="J19" s="158">
        <v>6</v>
      </c>
      <c r="K19" s="230">
        <v>6</v>
      </c>
      <c r="L19" s="67"/>
    </row>
    <row r="20" spans="1:12" ht="16.5" customHeight="1" x14ac:dyDescent="0.25">
      <c r="A20" s="77">
        <v>7</v>
      </c>
      <c r="B20" s="158" t="s">
        <v>212</v>
      </c>
      <c r="C20" s="230" t="s">
        <v>165</v>
      </c>
      <c r="D20" s="61">
        <v>6</v>
      </c>
      <c r="E20" s="75"/>
      <c r="F20" s="75"/>
      <c r="G20" s="75"/>
      <c r="H20" s="158">
        <v>1.9</v>
      </c>
      <c r="I20" s="230">
        <v>1.9</v>
      </c>
      <c r="J20" s="158">
        <v>4</v>
      </c>
      <c r="K20" s="230">
        <v>4</v>
      </c>
      <c r="L20" s="67"/>
    </row>
    <row r="21" spans="1:12" ht="16.5" customHeight="1" x14ac:dyDescent="0.25">
      <c r="A21" s="77">
        <v>8</v>
      </c>
      <c r="B21" s="158" t="s">
        <v>212</v>
      </c>
      <c r="C21" s="230" t="s">
        <v>165</v>
      </c>
      <c r="D21" s="61">
        <v>3.8</v>
      </c>
      <c r="E21" s="75"/>
      <c r="F21" s="75"/>
      <c r="G21" s="75"/>
      <c r="H21" s="158">
        <v>1.7</v>
      </c>
      <c r="I21" s="230">
        <v>1.7</v>
      </c>
      <c r="J21" s="158">
        <v>8</v>
      </c>
      <c r="K21" s="230">
        <v>8</v>
      </c>
      <c r="L21" s="67"/>
    </row>
    <row r="22" spans="1:12" ht="16.5" customHeight="1" x14ac:dyDescent="0.25">
      <c r="A22" s="77">
        <v>9</v>
      </c>
      <c r="B22" s="158" t="s">
        <v>153</v>
      </c>
      <c r="C22" s="230" t="s">
        <v>153</v>
      </c>
      <c r="D22" s="61">
        <v>6</v>
      </c>
      <c r="E22" s="75"/>
      <c r="F22" s="75"/>
      <c r="G22" s="75"/>
      <c r="H22" s="158">
        <v>2</v>
      </c>
      <c r="I22" s="230">
        <v>2</v>
      </c>
      <c r="J22" s="158">
        <v>6</v>
      </c>
      <c r="K22" s="230">
        <v>6</v>
      </c>
      <c r="L22" s="67"/>
    </row>
    <row r="23" spans="1:12" ht="16.5" customHeight="1" thickBot="1" x14ac:dyDescent="0.3">
      <c r="A23" s="78">
        <v>10</v>
      </c>
      <c r="B23" s="231" t="s">
        <v>153</v>
      </c>
      <c r="C23" s="233" t="s">
        <v>153</v>
      </c>
      <c r="D23" s="59">
        <v>3.5</v>
      </c>
      <c r="E23" s="74"/>
      <c r="F23" s="74"/>
      <c r="G23" s="74"/>
      <c r="H23" s="231">
        <v>2</v>
      </c>
      <c r="I23" s="233">
        <v>2</v>
      </c>
      <c r="J23" s="231">
        <v>4</v>
      </c>
      <c r="K23" s="233">
        <v>4</v>
      </c>
      <c r="L23" s="60"/>
    </row>
  </sheetData>
  <mergeCells count="56">
    <mergeCell ref="B23:C23"/>
    <mergeCell ref="H23:I23"/>
    <mergeCell ref="J23:K23"/>
    <mergeCell ref="H20:I20"/>
    <mergeCell ref="J20:K20"/>
    <mergeCell ref="B22:C22"/>
    <mergeCell ref="H22:I22"/>
    <mergeCell ref="J22:K22"/>
    <mergeCell ref="B21:C21"/>
    <mergeCell ref="H21:I21"/>
    <mergeCell ref="J21:K21"/>
    <mergeCell ref="B20:C20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A12:A13"/>
    <mergeCell ref="B12:C13"/>
    <mergeCell ref="D12:G12"/>
    <mergeCell ref="H12:I13"/>
    <mergeCell ref="L12:L13"/>
    <mergeCell ref="J12:K13"/>
    <mergeCell ref="B14:C14"/>
    <mergeCell ref="H14:I14"/>
    <mergeCell ref="J14:K14"/>
    <mergeCell ref="B15:C15"/>
    <mergeCell ref="H15:I15"/>
    <mergeCell ref="J15:K15"/>
    <mergeCell ref="A1:L1"/>
    <mergeCell ref="A2:L2"/>
    <mergeCell ref="A3:L3"/>
    <mergeCell ref="A4:J4"/>
    <mergeCell ref="A5:C5"/>
    <mergeCell ref="D5:G5"/>
    <mergeCell ref="I5:J5"/>
    <mergeCell ref="A11:L11"/>
    <mergeCell ref="A6:L6"/>
    <mergeCell ref="A7:C7"/>
    <mergeCell ref="D7:G7"/>
    <mergeCell ref="I7:J7"/>
    <mergeCell ref="B8:C8"/>
    <mergeCell ref="D8:E8"/>
    <mergeCell ref="F8:G8"/>
    <mergeCell ref="I8:J8"/>
    <mergeCell ref="A9:L9"/>
    <mergeCell ref="B10:D10"/>
    <mergeCell ref="E10:F10"/>
    <mergeCell ref="G10:J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ADA0-3585-4938-BAE0-E0BF364350D5}">
  <dimension ref="A1:M17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3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148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2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1"/>
    </row>
    <row r="14" spans="1:13" ht="13.95" customHeight="1" x14ac:dyDescent="0.25">
      <c r="A14" s="128" t="s">
        <v>8</v>
      </c>
      <c r="B14" s="222" t="s">
        <v>79</v>
      </c>
      <c r="C14" s="156"/>
      <c r="D14" s="156"/>
      <c r="E14" s="156"/>
      <c r="F14" s="156"/>
      <c r="G14" s="129" t="s">
        <v>131</v>
      </c>
      <c r="H14" s="129"/>
      <c r="I14" s="129"/>
      <c r="J14" s="129"/>
      <c r="K14" s="129" t="s">
        <v>10</v>
      </c>
      <c r="L14" s="222" t="s">
        <v>19</v>
      </c>
      <c r="M14" s="157"/>
    </row>
    <row r="15" spans="1:13" ht="16.5" customHeight="1" x14ac:dyDescent="0.25">
      <c r="A15" s="122"/>
      <c r="B15" s="223"/>
      <c r="C15" s="228"/>
      <c r="D15" s="228"/>
      <c r="E15" s="228"/>
      <c r="F15" s="228"/>
      <c r="G15" s="123"/>
      <c r="H15" s="123"/>
      <c r="I15" s="123"/>
      <c r="J15" s="123"/>
      <c r="K15" s="123"/>
      <c r="L15" s="223"/>
      <c r="M15" s="224"/>
    </row>
    <row r="16" spans="1:13" ht="14.4" customHeight="1" x14ac:dyDescent="0.25">
      <c r="A16" s="62">
        <v>1</v>
      </c>
      <c r="B16" s="158" t="s">
        <v>142</v>
      </c>
      <c r="C16" s="229"/>
      <c r="D16" s="229"/>
      <c r="E16" s="229"/>
      <c r="F16" s="230"/>
      <c r="G16" s="234">
        <v>25</v>
      </c>
      <c r="H16" s="235"/>
      <c r="I16" s="235"/>
      <c r="J16" s="236"/>
      <c r="K16" s="75">
        <v>0.8</v>
      </c>
      <c r="L16" s="241" t="s">
        <v>196</v>
      </c>
      <c r="M16" s="242"/>
    </row>
    <row r="17" spans="1:13" ht="15" customHeight="1" thickBot="1" x14ac:dyDescent="0.3">
      <c r="A17" s="71">
        <v>2</v>
      </c>
      <c r="B17" s="231" t="s">
        <v>208</v>
      </c>
      <c r="C17" s="232"/>
      <c r="D17" s="232"/>
      <c r="E17" s="232"/>
      <c r="F17" s="233"/>
      <c r="G17" s="238">
        <v>5</v>
      </c>
      <c r="H17" s="239"/>
      <c r="I17" s="239"/>
      <c r="J17" s="240"/>
      <c r="K17" s="74">
        <v>0.2</v>
      </c>
      <c r="L17" s="243"/>
      <c r="M17" s="244"/>
    </row>
  </sheetData>
  <mergeCells count="34">
    <mergeCell ref="A14:A15"/>
    <mergeCell ref="A7:C7"/>
    <mergeCell ref="A8:B8"/>
    <mergeCell ref="A5:D5"/>
    <mergeCell ref="D7:F8"/>
    <mergeCell ref="A10:B10"/>
    <mergeCell ref="A9:B9"/>
    <mergeCell ref="A12:D12"/>
    <mergeCell ref="E12:G12"/>
    <mergeCell ref="A13:M13"/>
    <mergeCell ref="A1:M1"/>
    <mergeCell ref="A2:M2"/>
    <mergeCell ref="A3:M3"/>
    <mergeCell ref="A4:K4"/>
    <mergeCell ref="L12:M12"/>
    <mergeCell ref="H12:K12"/>
    <mergeCell ref="G8:H8"/>
    <mergeCell ref="D9:F10"/>
    <mergeCell ref="G9:H9"/>
    <mergeCell ref="G10:H10"/>
    <mergeCell ref="E5:K5"/>
    <mergeCell ref="A6:M6"/>
    <mergeCell ref="G7:I7"/>
    <mergeCell ref="J7:M7"/>
    <mergeCell ref="A11:M11"/>
    <mergeCell ref="B14:F15"/>
    <mergeCell ref="G14:J15"/>
    <mergeCell ref="B16:F16"/>
    <mergeCell ref="G16:J16"/>
    <mergeCell ref="L16:M17"/>
    <mergeCell ref="B17:F17"/>
    <mergeCell ref="G17:J17"/>
    <mergeCell ref="K14:K15"/>
    <mergeCell ref="L14:M1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FF37-CF76-4A05-BADE-24730D1460F3}">
  <dimension ref="A1:L50"/>
  <sheetViews>
    <sheetView zoomScale="90" zoomScaleNormal="90" workbookViewId="0">
      <selection activeCell="B44" sqref="B44:C44"/>
    </sheetView>
  </sheetViews>
  <sheetFormatPr baseColWidth="10" defaultColWidth="11.5546875" defaultRowHeight="18.75" customHeight="1" x14ac:dyDescent="0.3"/>
  <cols>
    <col min="1" max="1" width="9.88671875" style="96" customWidth="1"/>
    <col min="2" max="2" width="13" style="96" customWidth="1"/>
    <col min="3" max="3" width="20.44140625" style="96" customWidth="1"/>
    <col min="4" max="7" width="11.5546875" style="96"/>
    <col min="8" max="8" width="19.88671875" style="96" customWidth="1"/>
    <col min="9" max="10" width="11.5546875" style="96"/>
    <col min="11" max="11" width="16.88671875" style="96" customWidth="1"/>
    <col min="12" max="12" width="22" style="96" customWidth="1"/>
    <col min="13" max="16384" width="11.5546875" style="96"/>
  </cols>
  <sheetData>
    <row r="1" spans="1:12" ht="18.75" customHeight="1" thickBot="1" x14ac:dyDescent="0.35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8.75" customHeight="1" thickBot="1" x14ac:dyDescent="0.35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8.75" customHeight="1" thickBot="1" x14ac:dyDescent="0.35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8.75" customHeight="1" thickBot="1" x14ac:dyDescent="0.35">
      <c r="A4" s="219" t="s">
        <v>118</v>
      </c>
      <c r="B4" s="220"/>
      <c r="C4" s="220"/>
      <c r="D4" s="220"/>
      <c r="E4" s="220"/>
      <c r="F4" s="220"/>
      <c r="G4" s="220"/>
      <c r="H4" s="220"/>
      <c r="I4" s="220"/>
      <c r="J4" s="221"/>
      <c r="K4" s="79" t="s">
        <v>18</v>
      </c>
      <c r="L4" s="82">
        <v>30</v>
      </c>
    </row>
    <row r="5" spans="1:12" ht="31.2" customHeight="1" thickBot="1" x14ac:dyDescent="0.35">
      <c r="A5" s="219" t="s">
        <v>7</v>
      </c>
      <c r="B5" s="220"/>
      <c r="C5" s="266"/>
      <c r="D5" s="212" t="s">
        <v>140</v>
      </c>
      <c r="E5" s="167"/>
      <c r="F5" s="167"/>
      <c r="G5" s="168"/>
      <c r="H5" s="70" t="s">
        <v>17</v>
      </c>
      <c r="I5" s="212" t="s">
        <v>89</v>
      </c>
      <c r="J5" s="168"/>
      <c r="K5" s="70" t="s">
        <v>11</v>
      </c>
      <c r="L5" s="80" t="s">
        <v>138</v>
      </c>
    </row>
    <row r="6" spans="1:12" ht="18.75" customHeight="1" x14ac:dyDescent="0.3">
      <c r="A6" s="156" t="s">
        <v>78</v>
      </c>
      <c r="B6" s="157"/>
      <c r="C6" s="188" t="s">
        <v>20</v>
      </c>
      <c r="D6" s="189"/>
      <c r="E6" s="151" t="s">
        <v>2</v>
      </c>
      <c r="F6" s="153"/>
      <c r="G6" s="154"/>
      <c r="H6" s="152" t="s">
        <v>22</v>
      </c>
      <c r="I6" s="153"/>
      <c r="J6" s="153"/>
      <c r="K6" s="153"/>
      <c r="L6" s="154"/>
    </row>
    <row r="7" spans="1:12" ht="18.75" customHeight="1" x14ac:dyDescent="0.3">
      <c r="A7" s="228"/>
      <c r="B7" s="224"/>
      <c r="C7" s="227"/>
      <c r="D7" s="228"/>
      <c r="E7" s="271" t="s">
        <v>3</v>
      </c>
      <c r="F7" s="272"/>
      <c r="G7" s="69"/>
      <c r="H7" s="76" t="s">
        <v>6</v>
      </c>
      <c r="I7" s="273">
        <v>1</v>
      </c>
      <c r="J7" s="274"/>
      <c r="K7" s="68" t="s">
        <v>12</v>
      </c>
      <c r="L7" s="48" t="s">
        <v>89</v>
      </c>
    </row>
    <row r="8" spans="1:12" ht="26.4" customHeight="1" x14ac:dyDescent="0.3">
      <c r="A8" s="62" t="s">
        <v>0</v>
      </c>
      <c r="B8" s="69"/>
      <c r="C8" s="269" t="s">
        <v>174</v>
      </c>
      <c r="D8" s="135"/>
      <c r="E8" s="122" t="s">
        <v>4</v>
      </c>
      <c r="F8" s="123"/>
      <c r="G8" s="67"/>
      <c r="H8" s="76" t="s">
        <v>107</v>
      </c>
      <c r="I8" s="158" t="s">
        <v>108</v>
      </c>
      <c r="J8" s="230"/>
      <c r="K8" s="68" t="s">
        <v>13</v>
      </c>
      <c r="L8" s="48" t="s">
        <v>89</v>
      </c>
    </row>
    <row r="9" spans="1:12" ht="18.75" customHeight="1" thickBot="1" x14ac:dyDescent="0.35">
      <c r="A9" s="71" t="s">
        <v>1</v>
      </c>
      <c r="B9" s="49" t="s">
        <v>90</v>
      </c>
      <c r="C9" s="270"/>
      <c r="D9" s="193"/>
      <c r="E9" s="217" t="s">
        <v>5</v>
      </c>
      <c r="F9" s="218"/>
      <c r="G9" s="49" t="s">
        <v>90</v>
      </c>
      <c r="H9" s="85" t="s">
        <v>21</v>
      </c>
      <c r="I9" s="231" t="s">
        <v>119</v>
      </c>
      <c r="J9" s="233"/>
      <c r="K9" s="72" t="s">
        <v>14</v>
      </c>
      <c r="L9" s="111" t="s">
        <v>89</v>
      </c>
    </row>
    <row r="10" spans="1:12" ht="18.75" customHeight="1" thickBot="1" x14ac:dyDescent="0.35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213"/>
    </row>
    <row r="11" spans="1:12" ht="18.75" customHeight="1" thickBot="1" x14ac:dyDescent="0.35">
      <c r="A11" s="70" t="s">
        <v>15</v>
      </c>
      <c r="B11" s="167" t="s">
        <v>141</v>
      </c>
      <c r="C11" s="167"/>
      <c r="D11" s="168"/>
      <c r="E11" s="225" t="s">
        <v>16</v>
      </c>
      <c r="F11" s="226"/>
      <c r="G11" s="267" t="s">
        <v>161</v>
      </c>
      <c r="H11" s="267"/>
      <c r="I11" s="267"/>
      <c r="J11" s="268"/>
      <c r="K11" s="70" t="s">
        <v>83</v>
      </c>
      <c r="L11" s="80">
        <v>29</v>
      </c>
    </row>
    <row r="12" spans="1:12" ht="18.75" customHeight="1" thickBot="1" x14ac:dyDescent="0.35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213"/>
    </row>
    <row r="13" spans="1:12" ht="18.75" customHeight="1" x14ac:dyDescent="0.3">
      <c r="A13" s="128" t="s">
        <v>8</v>
      </c>
      <c r="B13" s="129" t="s">
        <v>79</v>
      </c>
      <c r="C13" s="129"/>
      <c r="D13" s="129" t="s">
        <v>110</v>
      </c>
      <c r="E13" s="129"/>
      <c r="F13" s="129"/>
      <c r="G13" s="129"/>
      <c r="H13" s="129" t="s">
        <v>111</v>
      </c>
      <c r="I13" s="129"/>
      <c r="J13" s="129" t="s">
        <v>134</v>
      </c>
      <c r="K13" s="129"/>
      <c r="L13" s="174" t="s">
        <v>19</v>
      </c>
    </row>
    <row r="14" spans="1:12" ht="18.75" customHeight="1" x14ac:dyDescent="0.3">
      <c r="A14" s="122"/>
      <c r="B14" s="123"/>
      <c r="C14" s="123"/>
      <c r="D14" s="68" t="s">
        <v>112</v>
      </c>
      <c r="E14" s="68" t="s">
        <v>113</v>
      </c>
      <c r="F14" s="68" t="s">
        <v>114</v>
      </c>
      <c r="G14" s="68" t="s">
        <v>115</v>
      </c>
      <c r="H14" s="123"/>
      <c r="I14" s="123"/>
      <c r="J14" s="123"/>
      <c r="K14" s="123"/>
      <c r="L14" s="130"/>
    </row>
    <row r="15" spans="1:12" ht="18.75" customHeight="1" x14ac:dyDescent="0.3">
      <c r="A15" s="77">
        <v>1</v>
      </c>
      <c r="B15" s="158" t="s">
        <v>164</v>
      </c>
      <c r="C15" s="230" t="s">
        <v>164</v>
      </c>
      <c r="D15" s="51">
        <v>7.2</v>
      </c>
      <c r="E15" s="51"/>
      <c r="F15" s="51"/>
      <c r="G15" s="51"/>
      <c r="H15" s="298">
        <v>3.5</v>
      </c>
      <c r="I15" s="299">
        <v>3.5</v>
      </c>
      <c r="J15" s="158">
        <v>5</v>
      </c>
      <c r="K15" s="230">
        <v>5</v>
      </c>
      <c r="L15" s="67"/>
    </row>
    <row r="16" spans="1:12" ht="18.75" customHeight="1" x14ac:dyDescent="0.3">
      <c r="A16" s="77">
        <v>2</v>
      </c>
      <c r="B16" s="158" t="s">
        <v>153</v>
      </c>
      <c r="C16" s="230" t="s">
        <v>153</v>
      </c>
      <c r="D16" s="51">
        <v>5.7</v>
      </c>
      <c r="E16" s="51"/>
      <c r="F16" s="51"/>
      <c r="G16" s="51"/>
      <c r="H16" s="298">
        <v>2.8</v>
      </c>
      <c r="I16" s="299">
        <v>2.8</v>
      </c>
      <c r="J16" s="158">
        <v>7</v>
      </c>
      <c r="K16" s="230">
        <v>7</v>
      </c>
      <c r="L16" s="67"/>
    </row>
    <row r="17" spans="1:12" ht="18.75" customHeight="1" x14ac:dyDescent="0.3">
      <c r="A17" s="77">
        <v>3</v>
      </c>
      <c r="B17" s="158" t="s">
        <v>217</v>
      </c>
      <c r="C17" s="230" t="s">
        <v>176</v>
      </c>
      <c r="D17" s="51">
        <v>4.5</v>
      </c>
      <c r="E17" s="51"/>
      <c r="F17" s="51"/>
      <c r="G17" s="51"/>
      <c r="H17" s="298">
        <v>3.5</v>
      </c>
      <c r="I17" s="299">
        <v>3.5</v>
      </c>
      <c r="J17" s="158">
        <v>1</v>
      </c>
      <c r="K17" s="230">
        <v>1</v>
      </c>
      <c r="L17" s="67"/>
    </row>
    <row r="18" spans="1:12" ht="18.75" customHeight="1" x14ac:dyDescent="0.3">
      <c r="A18" s="77">
        <v>4</v>
      </c>
      <c r="B18" s="158" t="s">
        <v>217</v>
      </c>
      <c r="C18" s="230" t="s">
        <v>176</v>
      </c>
      <c r="D18" s="51">
        <v>4.8</v>
      </c>
      <c r="E18" s="51"/>
      <c r="F18" s="51"/>
      <c r="G18" s="51"/>
      <c r="H18" s="298">
        <v>3.5</v>
      </c>
      <c r="I18" s="299">
        <v>3.5</v>
      </c>
      <c r="J18" s="158">
        <v>2</v>
      </c>
      <c r="K18" s="230">
        <v>2</v>
      </c>
      <c r="L18" s="67"/>
    </row>
    <row r="19" spans="1:12" ht="18.75" customHeight="1" x14ac:dyDescent="0.3">
      <c r="A19" s="77">
        <v>5</v>
      </c>
      <c r="B19" s="158" t="s">
        <v>212</v>
      </c>
      <c r="C19" s="230" t="s">
        <v>165</v>
      </c>
      <c r="D19" s="51">
        <v>8.5</v>
      </c>
      <c r="E19" s="51"/>
      <c r="F19" s="51"/>
      <c r="G19" s="51"/>
      <c r="H19" s="298">
        <v>3.1</v>
      </c>
      <c r="I19" s="299">
        <v>3.1</v>
      </c>
      <c r="J19" s="158">
        <v>1</v>
      </c>
      <c r="K19" s="230">
        <v>1</v>
      </c>
      <c r="L19" s="67"/>
    </row>
    <row r="20" spans="1:12" ht="18.75" customHeight="1" x14ac:dyDescent="0.3">
      <c r="A20" s="77">
        <v>6</v>
      </c>
      <c r="B20" s="158" t="s">
        <v>177</v>
      </c>
      <c r="C20" s="230" t="s">
        <v>177</v>
      </c>
      <c r="D20" s="51">
        <v>8.1</v>
      </c>
      <c r="E20" s="51"/>
      <c r="F20" s="51"/>
      <c r="G20" s="51"/>
      <c r="H20" s="298">
        <v>3.8</v>
      </c>
      <c r="I20" s="299">
        <v>3.8</v>
      </c>
      <c r="J20" s="158">
        <v>3</v>
      </c>
      <c r="K20" s="230">
        <v>3</v>
      </c>
      <c r="L20" s="67"/>
    </row>
    <row r="21" spans="1:12" ht="18.75" customHeight="1" x14ac:dyDescent="0.3">
      <c r="A21" s="77">
        <v>7</v>
      </c>
      <c r="B21" s="158" t="s">
        <v>158</v>
      </c>
      <c r="C21" s="230" t="s">
        <v>158</v>
      </c>
      <c r="D21" s="51">
        <v>6.9</v>
      </c>
      <c r="E21" s="51"/>
      <c r="F21" s="51"/>
      <c r="G21" s="51"/>
      <c r="H21" s="298">
        <v>3</v>
      </c>
      <c r="I21" s="299">
        <v>3</v>
      </c>
      <c r="J21" s="158">
        <v>3</v>
      </c>
      <c r="K21" s="230">
        <v>3</v>
      </c>
      <c r="L21" s="67"/>
    </row>
    <row r="22" spans="1:12" ht="18.75" customHeight="1" x14ac:dyDescent="0.3">
      <c r="A22" s="77">
        <v>8</v>
      </c>
      <c r="B22" s="158" t="s">
        <v>178</v>
      </c>
      <c r="C22" s="230" t="s">
        <v>178</v>
      </c>
      <c r="D22" s="51">
        <v>6.5</v>
      </c>
      <c r="E22" s="51"/>
      <c r="F22" s="51"/>
      <c r="G22" s="51"/>
      <c r="H22" s="298">
        <v>3.8</v>
      </c>
      <c r="I22" s="299">
        <v>3.8</v>
      </c>
      <c r="J22" s="158">
        <v>2</v>
      </c>
      <c r="K22" s="230">
        <v>2</v>
      </c>
      <c r="L22" s="67"/>
    </row>
    <row r="23" spans="1:12" ht="18.75" customHeight="1" x14ac:dyDescent="0.3">
      <c r="A23" s="77">
        <v>9</v>
      </c>
      <c r="B23" s="158" t="s">
        <v>158</v>
      </c>
      <c r="C23" s="230" t="s">
        <v>158</v>
      </c>
      <c r="D23" s="51">
        <v>8.5</v>
      </c>
      <c r="E23" s="51"/>
      <c r="F23" s="51"/>
      <c r="G23" s="51"/>
      <c r="H23" s="298">
        <v>4.5</v>
      </c>
      <c r="I23" s="299">
        <v>4.5</v>
      </c>
      <c r="J23" s="158">
        <v>3</v>
      </c>
      <c r="K23" s="230">
        <v>3</v>
      </c>
      <c r="L23" s="67"/>
    </row>
    <row r="24" spans="1:12" ht="18.75" customHeight="1" x14ac:dyDescent="0.3">
      <c r="A24" s="77">
        <v>10</v>
      </c>
      <c r="B24" s="158" t="s">
        <v>164</v>
      </c>
      <c r="C24" s="230" t="s">
        <v>164</v>
      </c>
      <c r="D24" s="51">
        <v>5.7</v>
      </c>
      <c r="E24" s="51"/>
      <c r="F24" s="51"/>
      <c r="G24" s="51"/>
      <c r="H24" s="298">
        <v>2.1</v>
      </c>
      <c r="I24" s="299">
        <v>2.1</v>
      </c>
      <c r="J24" s="158">
        <v>2</v>
      </c>
      <c r="K24" s="230">
        <v>2</v>
      </c>
      <c r="L24" s="67"/>
    </row>
    <row r="25" spans="1:12" ht="18.75" customHeight="1" x14ac:dyDescent="0.3">
      <c r="A25" s="77">
        <v>11</v>
      </c>
      <c r="B25" s="158" t="s">
        <v>158</v>
      </c>
      <c r="C25" s="230" t="s">
        <v>158</v>
      </c>
      <c r="D25" s="51">
        <v>7</v>
      </c>
      <c r="E25" s="51"/>
      <c r="F25" s="51"/>
      <c r="G25" s="51"/>
      <c r="H25" s="298">
        <v>2.5</v>
      </c>
      <c r="I25" s="299">
        <v>2.5</v>
      </c>
      <c r="J25" s="158">
        <v>2</v>
      </c>
      <c r="K25" s="230">
        <v>2</v>
      </c>
      <c r="L25" s="67"/>
    </row>
    <row r="26" spans="1:12" ht="18.75" customHeight="1" x14ac:dyDescent="0.3">
      <c r="A26" s="77">
        <v>12</v>
      </c>
      <c r="B26" s="158" t="s">
        <v>163</v>
      </c>
      <c r="C26" s="230" t="s">
        <v>163</v>
      </c>
      <c r="D26" s="51">
        <v>3.6</v>
      </c>
      <c r="E26" s="51"/>
      <c r="F26" s="51"/>
      <c r="G26" s="51"/>
      <c r="H26" s="298">
        <v>2</v>
      </c>
      <c r="I26" s="299">
        <v>2</v>
      </c>
      <c r="J26" s="158">
        <v>56</v>
      </c>
      <c r="K26" s="230">
        <v>56</v>
      </c>
      <c r="L26" s="67"/>
    </row>
    <row r="27" spans="1:12" ht="18.75" customHeight="1" x14ac:dyDescent="0.3">
      <c r="A27" s="77">
        <v>13</v>
      </c>
      <c r="B27" s="158" t="s">
        <v>179</v>
      </c>
      <c r="C27" s="230" t="s">
        <v>179</v>
      </c>
      <c r="D27" s="51">
        <v>3</v>
      </c>
      <c r="E27" s="51"/>
      <c r="F27" s="51"/>
      <c r="G27" s="51"/>
      <c r="H27" s="298">
        <v>2.2000000000000002</v>
      </c>
      <c r="I27" s="299">
        <v>2.2000000000000002</v>
      </c>
      <c r="J27" s="158">
        <v>17</v>
      </c>
      <c r="K27" s="230">
        <v>17</v>
      </c>
      <c r="L27" s="67"/>
    </row>
    <row r="28" spans="1:12" ht="18.75" customHeight="1" x14ac:dyDescent="0.3">
      <c r="A28" s="77">
        <v>14</v>
      </c>
      <c r="B28" s="158" t="s">
        <v>178</v>
      </c>
      <c r="C28" s="230" t="s">
        <v>178</v>
      </c>
      <c r="D28" s="51">
        <v>3.5</v>
      </c>
      <c r="E28" s="51"/>
      <c r="F28" s="51"/>
      <c r="G28" s="51"/>
      <c r="H28" s="298">
        <v>2.1</v>
      </c>
      <c r="I28" s="299">
        <v>2.1</v>
      </c>
      <c r="J28" s="158">
        <v>3</v>
      </c>
      <c r="K28" s="230">
        <v>3</v>
      </c>
      <c r="L28" s="67"/>
    </row>
    <row r="29" spans="1:12" ht="18.75" customHeight="1" x14ac:dyDescent="0.3">
      <c r="A29" s="77">
        <v>15</v>
      </c>
      <c r="B29" s="158" t="s">
        <v>158</v>
      </c>
      <c r="C29" s="230" t="s">
        <v>158</v>
      </c>
      <c r="D29" s="51">
        <v>6.5</v>
      </c>
      <c r="E29" s="51"/>
      <c r="F29" s="51"/>
      <c r="G29" s="51"/>
      <c r="H29" s="298">
        <v>3.2</v>
      </c>
      <c r="I29" s="299">
        <v>3.2</v>
      </c>
      <c r="J29" s="158">
        <v>4</v>
      </c>
      <c r="K29" s="230">
        <v>4</v>
      </c>
      <c r="L29" s="55"/>
    </row>
    <row r="30" spans="1:12" ht="18.75" customHeight="1" x14ac:dyDescent="0.3">
      <c r="A30" s="77">
        <v>16</v>
      </c>
      <c r="B30" s="158" t="s">
        <v>158</v>
      </c>
      <c r="C30" s="230" t="s">
        <v>158</v>
      </c>
      <c r="D30" s="51">
        <v>4.5</v>
      </c>
      <c r="E30" s="51"/>
      <c r="F30" s="51"/>
      <c r="G30" s="51"/>
      <c r="H30" s="298">
        <v>3</v>
      </c>
      <c r="I30" s="299">
        <v>3</v>
      </c>
      <c r="J30" s="158">
        <v>2</v>
      </c>
      <c r="K30" s="230">
        <v>2</v>
      </c>
      <c r="L30" s="55"/>
    </row>
    <row r="31" spans="1:12" ht="18.75" customHeight="1" x14ac:dyDescent="0.3">
      <c r="A31" s="77">
        <v>17</v>
      </c>
      <c r="B31" s="158" t="s">
        <v>217</v>
      </c>
      <c r="C31" s="230" t="s">
        <v>176</v>
      </c>
      <c r="D31" s="51">
        <v>5.8</v>
      </c>
      <c r="E31" s="51"/>
      <c r="F31" s="51"/>
      <c r="G31" s="51"/>
      <c r="H31" s="298">
        <v>2.5</v>
      </c>
      <c r="I31" s="299">
        <v>2.5</v>
      </c>
      <c r="J31" s="158">
        <v>2</v>
      </c>
      <c r="K31" s="230">
        <v>2</v>
      </c>
      <c r="L31" s="55"/>
    </row>
    <row r="32" spans="1:12" ht="18.75" customHeight="1" x14ac:dyDescent="0.3">
      <c r="A32" s="77">
        <v>18</v>
      </c>
      <c r="B32" s="158" t="s">
        <v>132</v>
      </c>
      <c r="C32" s="230" t="s">
        <v>132</v>
      </c>
      <c r="D32" s="51">
        <v>4.2</v>
      </c>
      <c r="E32" s="51"/>
      <c r="F32" s="51"/>
      <c r="G32" s="51"/>
      <c r="H32" s="298">
        <v>2.5</v>
      </c>
      <c r="I32" s="299">
        <v>2.5</v>
      </c>
      <c r="J32" s="158">
        <v>3</v>
      </c>
      <c r="K32" s="230">
        <v>3</v>
      </c>
      <c r="L32" s="55"/>
    </row>
    <row r="33" spans="1:12" ht="18.75" customHeight="1" x14ac:dyDescent="0.3">
      <c r="A33" s="77">
        <v>19</v>
      </c>
      <c r="B33" s="158" t="s">
        <v>132</v>
      </c>
      <c r="C33" s="230" t="s">
        <v>132</v>
      </c>
      <c r="D33" s="51">
        <v>3.9</v>
      </c>
      <c r="E33" s="51"/>
      <c r="F33" s="51"/>
      <c r="G33" s="51"/>
      <c r="H33" s="298">
        <v>2.5</v>
      </c>
      <c r="I33" s="299">
        <v>2.5</v>
      </c>
      <c r="J33" s="158">
        <v>5</v>
      </c>
      <c r="K33" s="230">
        <v>5</v>
      </c>
      <c r="L33" s="55"/>
    </row>
    <row r="34" spans="1:12" ht="18.75" customHeight="1" x14ac:dyDescent="0.3">
      <c r="A34" s="77">
        <v>20</v>
      </c>
      <c r="B34" s="158" t="s">
        <v>218</v>
      </c>
      <c r="C34" s="230" t="s">
        <v>167</v>
      </c>
      <c r="D34" s="51">
        <v>3.7</v>
      </c>
      <c r="E34" s="51"/>
      <c r="F34" s="51"/>
      <c r="G34" s="51"/>
      <c r="H34" s="298">
        <v>2.5</v>
      </c>
      <c r="I34" s="299">
        <v>2.5</v>
      </c>
      <c r="J34" s="158">
        <v>2</v>
      </c>
      <c r="K34" s="230">
        <v>2</v>
      </c>
      <c r="L34" s="55"/>
    </row>
    <row r="35" spans="1:12" ht="18.75" customHeight="1" x14ac:dyDescent="0.3">
      <c r="A35" s="77">
        <v>21</v>
      </c>
      <c r="B35" s="158" t="s">
        <v>217</v>
      </c>
      <c r="C35" s="230" t="s">
        <v>176</v>
      </c>
      <c r="D35" s="51">
        <v>10.5</v>
      </c>
      <c r="E35" s="51"/>
      <c r="F35" s="51"/>
      <c r="G35" s="51"/>
      <c r="H35" s="298">
        <v>4</v>
      </c>
      <c r="I35" s="299">
        <v>4</v>
      </c>
      <c r="J35" s="158">
        <v>4</v>
      </c>
      <c r="K35" s="230">
        <v>4</v>
      </c>
      <c r="L35" s="55"/>
    </row>
    <row r="36" spans="1:12" ht="18.75" customHeight="1" x14ac:dyDescent="0.3">
      <c r="A36" s="77">
        <v>22</v>
      </c>
      <c r="B36" s="158" t="s">
        <v>153</v>
      </c>
      <c r="C36" s="230" t="s">
        <v>153</v>
      </c>
      <c r="D36" s="51">
        <v>6.3</v>
      </c>
      <c r="E36" s="51"/>
      <c r="F36" s="51"/>
      <c r="G36" s="51"/>
      <c r="H36" s="298">
        <v>2.5</v>
      </c>
      <c r="I36" s="299">
        <v>2.5</v>
      </c>
      <c r="J36" s="158">
        <v>1</v>
      </c>
      <c r="K36" s="230">
        <v>1</v>
      </c>
      <c r="L36" s="55"/>
    </row>
    <row r="37" spans="1:12" ht="18.75" customHeight="1" x14ac:dyDescent="0.3">
      <c r="A37" s="77">
        <v>23</v>
      </c>
      <c r="B37" s="158" t="s">
        <v>219</v>
      </c>
      <c r="C37" s="230" t="s">
        <v>180</v>
      </c>
      <c r="D37" s="51">
        <v>9.5</v>
      </c>
      <c r="E37" s="51"/>
      <c r="F37" s="51"/>
      <c r="G37" s="51"/>
      <c r="H37" s="298">
        <v>2</v>
      </c>
      <c r="I37" s="299">
        <v>2</v>
      </c>
      <c r="J37" s="158">
        <v>3</v>
      </c>
      <c r="K37" s="230">
        <v>3</v>
      </c>
      <c r="L37" s="55"/>
    </row>
    <row r="38" spans="1:12" ht="18.75" customHeight="1" x14ac:dyDescent="0.3">
      <c r="A38" s="77">
        <v>24</v>
      </c>
      <c r="B38" s="158" t="s">
        <v>181</v>
      </c>
      <c r="C38" s="230" t="s">
        <v>181</v>
      </c>
      <c r="D38" s="51">
        <v>13</v>
      </c>
      <c r="E38" s="51"/>
      <c r="F38" s="51"/>
      <c r="G38" s="51"/>
      <c r="H38" s="298">
        <v>2.2999999999999998</v>
      </c>
      <c r="I38" s="299">
        <v>2.2999999999999998</v>
      </c>
      <c r="J38" s="158">
        <v>1</v>
      </c>
      <c r="K38" s="230">
        <v>1</v>
      </c>
      <c r="L38" s="55"/>
    </row>
    <row r="39" spans="1:12" ht="18.75" customHeight="1" x14ac:dyDescent="0.3">
      <c r="A39" s="77">
        <v>25</v>
      </c>
      <c r="B39" s="158" t="s">
        <v>158</v>
      </c>
      <c r="C39" s="230" t="s">
        <v>158</v>
      </c>
      <c r="D39" s="51">
        <v>10</v>
      </c>
      <c r="E39" s="51"/>
      <c r="F39" s="51"/>
      <c r="G39" s="51"/>
      <c r="H39" s="298">
        <v>4.0999999999999996</v>
      </c>
      <c r="I39" s="299">
        <v>4.0999999999999996</v>
      </c>
      <c r="J39" s="158">
        <v>3</v>
      </c>
      <c r="K39" s="230">
        <v>3</v>
      </c>
      <c r="L39" s="55"/>
    </row>
    <row r="40" spans="1:12" ht="18.75" customHeight="1" x14ac:dyDescent="0.3">
      <c r="A40" s="77">
        <v>26</v>
      </c>
      <c r="B40" s="158" t="s">
        <v>163</v>
      </c>
      <c r="C40" s="230" t="s">
        <v>163</v>
      </c>
      <c r="D40" s="51">
        <v>3</v>
      </c>
      <c r="E40" s="51"/>
      <c r="F40" s="51"/>
      <c r="G40" s="51"/>
      <c r="H40" s="298">
        <v>3.2</v>
      </c>
      <c r="I40" s="299">
        <v>3.2</v>
      </c>
      <c r="J40" s="158">
        <v>17</v>
      </c>
      <c r="K40" s="230">
        <v>17</v>
      </c>
      <c r="L40" s="55"/>
    </row>
    <row r="41" spans="1:12" ht="18.75" customHeight="1" x14ac:dyDescent="0.3">
      <c r="A41" s="77">
        <v>27</v>
      </c>
      <c r="B41" s="158" t="s">
        <v>177</v>
      </c>
      <c r="C41" s="230" t="s">
        <v>177</v>
      </c>
      <c r="D41" s="51">
        <v>3</v>
      </c>
      <c r="E41" s="51"/>
      <c r="F41" s="51"/>
      <c r="G41" s="51"/>
      <c r="H41" s="298">
        <v>3.3</v>
      </c>
      <c r="I41" s="299">
        <v>3.3</v>
      </c>
      <c r="J41" s="158">
        <v>22</v>
      </c>
      <c r="K41" s="230">
        <v>22</v>
      </c>
      <c r="L41" s="55"/>
    </row>
    <row r="42" spans="1:12" ht="18.75" customHeight="1" x14ac:dyDescent="0.3">
      <c r="A42" s="77">
        <v>28</v>
      </c>
      <c r="B42" s="158" t="s">
        <v>158</v>
      </c>
      <c r="C42" s="230" t="s">
        <v>158</v>
      </c>
      <c r="D42" s="51">
        <v>9.8000000000000007</v>
      </c>
      <c r="E42" s="51"/>
      <c r="F42" s="51"/>
      <c r="G42" s="51"/>
      <c r="H42" s="298">
        <v>3.7</v>
      </c>
      <c r="I42" s="299">
        <v>3.7</v>
      </c>
      <c r="J42" s="158">
        <v>1</v>
      </c>
      <c r="K42" s="230">
        <v>1</v>
      </c>
      <c r="L42" s="55"/>
    </row>
    <row r="43" spans="1:12" ht="18.75" customHeight="1" x14ac:dyDescent="0.3">
      <c r="A43" s="77">
        <v>29</v>
      </c>
      <c r="B43" s="158" t="s">
        <v>163</v>
      </c>
      <c r="C43" s="230" t="s">
        <v>163</v>
      </c>
      <c r="D43" s="51">
        <v>2</v>
      </c>
      <c r="E43" s="51"/>
      <c r="F43" s="51"/>
      <c r="G43" s="51"/>
      <c r="H43" s="298">
        <v>3.2</v>
      </c>
      <c r="I43" s="299">
        <v>3.2</v>
      </c>
      <c r="J43" s="158">
        <v>14</v>
      </c>
      <c r="K43" s="230">
        <v>14</v>
      </c>
      <c r="L43" s="55"/>
    </row>
    <row r="44" spans="1:12" ht="18.75" customHeight="1" x14ac:dyDescent="0.3">
      <c r="A44" s="77">
        <v>30</v>
      </c>
      <c r="B44" s="158" t="s">
        <v>163</v>
      </c>
      <c r="C44" s="230" t="s">
        <v>163</v>
      </c>
      <c r="D44" s="51">
        <v>3.5</v>
      </c>
      <c r="E44" s="51"/>
      <c r="F44" s="51"/>
      <c r="G44" s="51"/>
      <c r="H44" s="298">
        <v>2</v>
      </c>
      <c r="I44" s="299">
        <v>2</v>
      </c>
      <c r="J44" s="158">
        <v>12</v>
      </c>
      <c r="K44" s="230">
        <v>12</v>
      </c>
      <c r="L44" s="55"/>
    </row>
    <row r="45" spans="1:12" ht="18.75" customHeight="1" x14ac:dyDescent="0.3">
      <c r="A45" s="77">
        <v>31</v>
      </c>
      <c r="B45" s="158" t="s">
        <v>153</v>
      </c>
      <c r="C45" s="230" t="s">
        <v>153</v>
      </c>
      <c r="D45" s="51">
        <v>13.2</v>
      </c>
      <c r="E45" s="51"/>
      <c r="F45" s="51"/>
      <c r="G45" s="51"/>
      <c r="H45" s="298">
        <v>4.2</v>
      </c>
      <c r="I45" s="299">
        <v>4.2</v>
      </c>
      <c r="J45" s="158">
        <v>3</v>
      </c>
      <c r="K45" s="230">
        <v>3</v>
      </c>
      <c r="L45" s="55"/>
    </row>
    <row r="46" spans="1:12" ht="18.75" customHeight="1" x14ac:dyDescent="0.3">
      <c r="A46" s="77">
        <v>32</v>
      </c>
      <c r="B46" s="158" t="s">
        <v>182</v>
      </c>
      <c r="C46" s="230" t="s">
        <v>182</v>
      </c>
      <c r="D46" s="51">
        <v>7.5</v>
      </c>
      <c r="E46" s="51"/>
      <c r="F46" s="51"/>
      <c r="G46" s="51"/>
      <c r="H46" s="298">
        <v>3.8</v>
      </c>
      <c r="I46" s="299">
        <v>3.8</v>
      </c>
      <c r="J46" s="158">
        <v>4</v>
      </c>
      <c r="K46" s="230">
        <v>4</v>
      </c>
      <c r="L46" s="55"/>
    </row>
    <row r="47" spans="1:12" ht="18.75" customHeight="1" x14ac:dyDescent="0.3">
      <c r="A47" s="77">
        <v>33</v>
      </c>
      <c r="B47" s="158" t="s">
        <v>158</v>
      </c>
      <c r="C47" s="230" t="s">
        <v>158</v>
      </c>
      <c r="D47" s="51">
        <v>8.5</v>
      </c>
      <c r="E47" s="51"/>
      <c r="F47" s="51"/>
      <c r="G47" s="51"/>
      <c r="H47" s="298">
        <v>3.4</v>
      </c>
      <c r="I47" s="299">
        <v>3.4</v>
      </c>
      <c r="J47" s="158">
        <v>3</v>
      </c>
      <c r="K47" s="230">
        <v>3</v>
      </c>
      <c r="L47" s="55"/>
    </row>
    <row r="48" spans="1:12" ht="18.75" customHeight="1" x14ac:dyDescent="0.3">
      <c r="A48" s="77">
        <v>34</v>
      </c>
      <c r="B48" s="158" t="s">
        <v>153</v>
      </c>
      <c r="C48" s="230" t="s">
        <v>153</v>
      </c>
      <c r="D48" s="51">
        <v>8</v>
      </c>
      <c r="E48" s="51"/>
      <c r="F48" s="51"/>
      <c r="G48" s="51"/>
      <c r="H48" s="298">
        <v>3.4</v>
      </c>
      <c r="I48" s="299">
        <v>3.4</v>
      </c>
      <c r="J48" s="158">
        <v>2</v>
      </c>
      <c r="K48" s="230">
        <v>2</v>
      </c>
      <c r="L48" s="55"/>
    </row>
    <row r="49" spans="1:12" ht="18.75" customHeight="1" x14ac:dyDescent="0.3">
      <c r="A49" s="77">
        <v>35</v>
      </c>
      <c r="B49" s="158" t="s">
        <v>179</v>
      </c>
      <c r="C49" s="230" t="s">
        <v>179</v>
      </c>
      <c r="D49" s="51">
        <v>4.0999999999999996</v>
      </c>
      <c r="E49" s="51"/>
      <c r="F49" s="51"/>
      <c r="G49" s="51"/>
      <c r="H49" s="298">
        <v>2</v>
      </c>
      <c r="I49" s="299">
        <v>2</v>
      </c>
      <c r="J49" s="158">
        <v>6</v>
      </c>
      <c r="K49" s="230">
        <v>6</v>
      </c>
      <c r="L49" s="55"/>
    </row>
    <row r="50" spans="1:12" ht="18.75" customHeight="1" thickBot="1" x14ac:dyDescent="0.35">
      <c r="A50" s="78">
        <v>36</v>
      </c>
      <c r="B50" s="231" t="s">
        <v>153</v>
      </c>
      <c r="C50" s="233" t="s">
        <v>153</v>
      </c>
      <c r="D50" s="95">
        <v>9.6999999999999993</v>
      </c>
      <c r="E50" s="97"/>
      <c r="F50" s="97"/>
      <c r="G50" s="97"/>
      <c r="H50" s="300">
        <v>3.5</v>
      </c>
      <c r="I50" s="301">
        <v>3.5</v>
      </c>
      <c r="J50" s="231">
        <v>2</v>
      </c>
      <c r="K50" s="233">
        <v>2</v>
      </c>
      <c r="L50" s="98"/>
    </row>
  </sheetData>
  <mergeCells count="137">
    <mergeCell ref="H46:I46"/>
    <mergeCell ref="J46:K46"/>
    <mergeCell ref="H47:I47"/>
    <mergeCell ref="J47:K47"/>
    <mergeCell ref="H43:I43"/>
    <mergeCell ref="J43:K43"/>
    <mergeCell ref="H44:I44"/>
    <mergeCell ref="J44:K44"/>
    <mergeCell ref="H45:I45"/>
    <mergeCell ref="J45:K45"/>
    <mergeCell ref="H41:I41"/>
    <mergeCell ref="J41:K41"/>
    <mergeCell ref="H42:I42"/>
    <mergeCell ref="J42:K42"/>
    <mergeCell ref="J36:K36"/>
    <mergeCell ref="H37:I37"/>
    <mergeCell ref="J37:K37"/>
    <mergeCell ref="H38:I38"/>
    <mergeCell ref="J38:K38"/>
    <mergeCell ref="H39:I39"/>
    <mergeCell ref="J39:K39"/>
    <mergeCell ref="B45:C45"/>
    <mergeCell ref="B46:C46"/>
    <mergeCell ref="B47:C47"/>
    <mergeCell ref="H33:I33"/>
    <mergeCell ref="J33:K33"/>
    <mergeCell ref="H34:I34"/>
    <mergeCell ref="J34:K34"/>
    <mergeCell ref="H35:I35"/>
    <mergeCell ref="J35:K35"/>
    <mergeCell ref="H36:I36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H40:I40"/>
    <mergeCell ref="J40:K40"/>
    <mergeCell ref="B50:C50"/>
    <mergeCell ref="H50:I50"/>
    <mergeCell ref="J50:K50"/>
    <mergeCell ref="B48:C48"/>
    <mergeCell ref="H48:I48"/>
    <mergeCell ref="J48:K48"/>
    <mergeCell ref="B49:C49"/>
    <mergeCell ref="H49:I49"/>
    <mergeCell ref="J49:K49"/>
    <mergeCell ref="B31:C31"/>
    <mergeCell ref="H31:I31"/>
    <mergeCell ref="J31:K31"/>
    <mergeCell ref="B32:C32"/>
    <mergeCell ref="H32:I32"/>
    <mergeCell ref="J32:K32"/>
    <mergeCell ref="B29:C29"/>
    <mergeCell ref="H29:I29"/>
    <mergeCell ref="J29:K29"/>
    <mergeCell ref="B30:C30"/>
    <mergeCell ref="H30:I30"/>
    <mergeCell ref="J30:K30"/>
    <mergeCell ref="B27:C27"/>
    <mergeCell ref="H27:I27"/>
    <mergeCell ref="J27:K27"/>
    <mergeCell ref="B28:C28"/>
    <mergeCell ref="H28:I28"/>
    <mergeCell ref="J28:K28"/>
    <mergeCell ref="B25:C25"/>
    <mergeCell ref="H25:I25"/>
    <mergeCell ref="J25:K25"/>
    <mergeCell ref="B26:C26"/>
    <mergeCell ref="H26:I26"/>
    <mergeCell ref="J26:K26"/>
    <mergeCell ref="B23:C23"/>
    <mergeCell ref="H23:I23"/>
    <mergeCell ref="J23:K23"/>
    <mergeCell ref="B24:C24"/>
    <mergeCell ref="H24:I24"/>
    <mergeCell ref="J24:K24"/>
    <mergeCell ref="B21:C21"/>
    <mergeCell ref="H21:I21"/>
    <mergeCell ref="J21:K21"/>
    <mergeCell ref="B22:C22"/>
    <mergeCell ref="H22:I22"/>
    <mergeCell ref="J22:K22"/>
    <mergeCell ref="B19:C19"/>
    <mergeCell ref="H19:I19"/>
    <mergeCell ref="J19:K19"/>
    <mergeCell ref="B20:C20"/>
    <mergeCell ref="H20:I20"/>
    <mergeCell ref="J20:K20"/>
    <mergeCell ref="B17:C17"/>
    <mergeCell ref="H17:I17"/>
    <mergeCell ref="J17:K17"/>
    <mergeCell ref="B18:C18"/>
    <mergeCell ref="H18:I18"/>
    <mergeCell ref="J18:K18"/>
    <mergeCell ref="B16:C16"/>
    <mergeCell ref="H16:I16"/>
    <mergeCell ref="J16:K16"/>
    <mergeCell ref="B11:D11"/>
    <mergeCell ref="E11:F11"/>
    <mergeCell ref="G11:J11"/>
    <mergeCell ref="A12:L12"/>
    <mergeCell ref="A13:A14"/>
    <mergeCell ref="B13:C14"/>
    <mergeCell ref="D13:G13"/>
    <mergeCell ref="H13:I14"/>
    <mergeCell ref="J13:K14"/>
    <mergeCell ref="L13:L14"/>
    <mergeCell ref="A10:L10"/>
    <mergeCell ref="A6:B7"/>
    <mergeCell ref="C6:D7"/>
    <mergeCell ref="E6:G6"/>
    <mergeCell ref="H6:L6"/>
    <mergeCell ref="E7:F7"/>
    <mergeCell ref="I7:J7"/>
    <mergeCell ref="B15:C15"/>
    <mergeCell ref="H15:I15"/>
    <mergeCell ref="J15:K15"/>
    <mergeCell ref="A1:L1"/>
    <mergeCell ref="A2:L2"/>
    <mergeCell ref="A3:L3"/>
    <mergeCell ref="A4:J4"/>
    <mergeCell ref="A5:C5"/>
    <mergeCell ref="D5:G5"/>
    <mergeCell ref="I5:J5"/>
    <mergeCell ref="C8:D9"/>
    <mergeCell ref="E8:F8"/>
    <mergeCell ref="I8:J8"/>
    <mergeCell ref="E9:F9"/>
    <mergeCell ref="I9:J9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4771-9E42-45F3-841D-71F10E63C91D}">
  <dimension ref="A1:M22"/>
  <sheetViews>
    <sheetView zoomScale="90" zoomScaleNormal="90" zoomScaleSheetLayoutView="50" workbookViewId="0">
      <selection activeCell="B44" sqref="B44:C44"/>
    </sheetView>
  </sheetViews>
  <sheetFormatPr baseColWidth="10" defaultColWidth="11.5546875" defaultRowHeight="13.8" x14ac:dyDescent="0.25"/>
  <cols>
    <col min="1" max="3" width="11.5546875" style="53"/>
    <col min="4" max="4" width="23.109375" style="53" customWidth="1"/>
    <col min="5" max="8" width="11.5546875" style="53"/>
    <col min="9" max="9" width="17.88671875" style="53" customWidth="1"/>
    <col min="10" max="11" width="11.5546875" style="53"/>
    <col min="12" max="12" width="14.109375" style="53" customWidth="1"/>
    <col min="13" max="13" width="19.66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116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79" t="s">
        <v>18</v>
      </c>
      <c r="M4" s="82">
        <v>31</v>
      </c>
    </row>
    <row r="5" spans="1:13" ht="28.2" customHeight="1" thickBot="1" x14ac:dyDescent="0.3">
      <c r="A5" s="219" t="s">
        <v>7</v>
      </c>
      <c r="B5" s="220"/>
      <c r="C5" s="220"/>
      <c r="D5" s="266"/>
      <c r="E5" s="212" t="s">
        <v>140</v>
      </c>
      <c r="F5" s="167"/>
      <c r="G5" s="167"/>
      <c r="H5" s="168"/>
      <c r="I5" s="70" t="s">
        <v>17</v>
      </c>
      <c r="J5" s="212" t="s">
        <v>89</v>
      </c>
      <c r="K5" s="168"/>
      <c r="L5" s="70" t="s">
        <v>11</v>
      </c>
      <c r="M5" s="80" t="s">
        <v>138</v>
      </c>
    </row>
    <row r="6" spans="1:13" x14ac:dyDescent="0.25">
      <c r="A6" s="156" t="s">
        <v>78</v>
      </c>
      <c r="B6" s="156"/>
      <c r="C6" s="157"/>
      <c r="D6" s="188" t="s">
        <v>20</v>
      </c>
      <c r="E6" s="189"/>
      <c r="F6" s="151" t="s">
        <v>2</v>
      </c>
      <c r="G6" s="153"/>
      <c r="H6" s="154"/>
      <c r="I6" s="152" t="s">
        <v>22</v>
      </c>
      <c r="J6" s="153"/>
      <c r="K6" s="153"/>
      <c r="L6" s="153"/>
      <c r="M6" s="154"/>
    </row>
    <row r="7" spans="1:13" x14ac:dyDescent="0.25">
      <c r="A7" s="228"/>
      <c r="B7" s="228"/>
      <c r="C7" s="224"/>
      <c r="D7" s="227"/>
      <c r="E7" s="228"/>
      <c r="F7" s="271" t="s">
        <v>3</v>
      </c>
      <c r="G7" s="272"/>
      <c r="H7" s="69"/>
      <c r="I7" s="76" t="s">
        <v>6</v>
      </c>
      <c r="J7" s="273" t="s">
        <v>127</v>
      </c>
      <c r="K7" s="274"/>
      <c r="L7" s="68" t="s">
        <v>12</v>
      </c>
      <c r="M7" s="48" t="s">
        <v>89</v>
      </c>
    </row>
    <row r="8" spans="1:13" ht="27.6" x14ac:dyDescent="0.25">
      <c r="A8" s="122" t="s">
        <v>0</v>
      </c>
      <c r="B8" s="123"/>
      <c r="C8" s="69"/>
      <c r="D8" s="269" t="s">
        <v>174</v>
      </c>
      <c r="E8" s="135"/>
      <c r="F8" s="122" t="s">
        <v>4</v>
      </c>
      <c r="G8" s="123"/>
      <c r="H8" s="67"/>
      <c r="I8" s="76" t="s">
        <v>107</v>
      </c>
      <c r="J8" s="158" t="s">
        <v>108</v>
      </c>
      <c r="K8" s="230"/>
      <c r="L8" s="68" t="s">
        <v>13</v>
      </c>
      <c r="M8" s="48" t="s">
        <v>89</v>
      </c>
    </row>
    <row r="9" spans="1:13" ht="14.4" thickBot="1" x14ac:dyDescent="0.3">
      <c r="A9" s="217" t="s">
        <v>1</v>
      </c>
      <c r="B9" s="218"/>
      <c r="C9" s="49" t="s">
        <v>90</v>
      </c>
      <c r="D9" s="270"/>
      <c r="E9" s="193"/>
      <c r="F9" s="217" t="s">
        <v>5</v>
      </c>
      <c r="G9" s="218"/>
      <c r="H9" s="49" t="s">
        <v>90</v>
      </c>
      <c r="I9" s="85" t="s">
        <v>21</v>
      </c>
      <c r="J9" s="275" t="s">
        <v>126</v>
      </c>
      <c r="K9" s="276"/>
      <c r="L9" s="72" t="s">
        <v>14</v>
      </c>
      <c r="M9" s="111" t="s">
        <v>89</v>
      </c>
    </row>
    <row r="10" spans="1:13" ht="14.4" thickBot="1" x14ac:dyDescent="0.3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13"/>
    </row>
    <row r="11" spans="1:13" ht="28.2" thickBot="1" x14ac:dyDescent="0.3">
      <c r="A11" s="225" t="s">
        <v>15</v>
      </c>
      <c r="B11" s="226"/>
      <c r="C11" s="167" t="s">
        <v>141</v>
      </c>
      <c r="D11" s="167"/>
      <c r="E11" s="168"/>
      <c r="F11" s="225" t="s">
        <v>16</v>
      </c>
      <c r="G11" s="226"/>
      <c r="H11" s="267" t="s">
        <v>161</v>
      </c>
      <c r="I11" s="267"/>
      <c r="J11" s="267"/>
      <c r="K11" s="268"/>
      <c r="L11" s="70" t="s">
        <v>83</v>
      </c>
      <c r="M11" s="80">
        <v>30</v>
      </c>
    </row>
    <row r="12" spans="1:13" ht="14.4" thickBot="1" x14ac:dyDescent="0.3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13"/>
    </row>
    <row r="13" spans="1:13" ht="13.95" customHeight="1" x14ac:dyDescent="0.25">
      <c r="A13" s="129" t="s">
        <v>9</v>
      </c>
      <c r="B13" s="128" t="s">
        <v>8</v>
      </c>
      <c r="C13" s="222" t="s">
        <v>79</v>
      </c>
      <c r="D13" s="156"/>
      <c r="E13" s="156"/>
      <c r="F13" s="277"/>
      <c r="G13" s="222" t="s">
        <v>131</v>
      </c>
      <c r="H13" s="277"/>
      <c r="I13" s="222" t="s">
        <v>111</v>
      </c>
      <c r="J13" s="277"/>
      <c r="K13" s="222" t="s">
        <v>19</v>
      </c>
      <c r="L13" s="156"/>
      <c r="M13" s="157"/>
    </row>
    <row r="14" spans="1:13" ht="14.4" thickBot="1" x14ac:dyDescent="0.3">
      <c r="A14" s="177"/>
      <c r="B14" s="176"/>
      <c r="C14" s="278"/>
      <c r="D14" s="281"/>
      <c r="E14" s="281"/>
      <c r="F14" s="279"/>
      <c r="G14" s="278"/>
      <c r="H14" s="279"/>
      <c r="I14" s="278"/>
      <c r="J14" s="279"/>
      <c r="K14" s="278"/>
      <c r="L14" s="281"/>
      <c r="M14" s="213"/>
    </row>
    <row r="15" spans="1:13" ht="13.95" customHeight="1" x14ac:dyDescent="0.25">
      <c r="A15" s="280" t="s">
        <v>127</v>
      </c>
      <c r="B15" s="57">
        <v>1</v>
      </c>
      <c r="C15" s="289" t="s">
        <v>222</v>
      </c>
      <c r="D15" s="290" t="s">
        <v>147</v>
      </c>
      <c r="E15" s="290" t="s">
        <v>147</v>
      </c>
      <c r="F15" s="291" t="s">
        <v>147</v>
      </c>
      <c r="G15" s="289">
        <v>2</v>
      </c>
      <c r="H15" s="291">
        <v>2</v>
      </c>
      <c r="I15" s="289">
        <v>1.6</v>
      </c>
      <c r="J15" s="291">
        <v>1.6</v>
      </c>
      <c r="K15" s="282" t="s">
        <v>194</v>
      </c>
      <c r="L15" s="283"/>
      <c r="M15" s="284"/>
    </row>
    <row r="16" spans="1:13" ht="13.95" customHeight="1" x14ac:dyDescent="0.25">
      <c r="A16" s="269"/>
      <c r="B16" s="61">
        <v>2</v>
      </c>
      <c r="C16" s="158" t="s">
        <v>220</v>
      </c>
      <c r="D16" s="229" t="s">
        <v>183</v>
      </c>
      <c r="E16" s="229" t="s">
        <v>183</v>
      </c>
      <c r="F16" s="230" t="s">
        <v>183</v>
      </c>
      <c r="G16" s="158">
        <v>25</v>
      </c>
      <c r="H16" s="230">
        <v>25</v>
      </c>
      <c r="I16" s="158">
        <v>1.5</v>
      </c>
      <c r="J16" s="230">
        <v>1.5</v>
      </c>
      <c r="K16" s="285"/>
      <c r="L16" s="286"/>
      <c r="M16" s="287"/>
    </row>
    <row r="17" spans="1:13" ht="13.95" customHeight="1" x14ac:dyDescent="0.25">
      <c r="A17" s="269"/>
      <c r="B17" s="61">
        <v>3</v>
      </c>
      <c r="C17" s="158" t="s">
        <v>184</v>
      </c>
      <c r="D17" s="229" t="s">
        <v>184</v>
      </c>
      <c r="E17" s="229" t="s">
        <v>184</v>
      </c>
      <c r="F17" s="230" t="s">
        <v>184</v>
      </c>
      <c r="G17" s="158">
        <v>30</v>
      </c>
      <c r="H17" s="230">
        <v>30</v>
      </c>
      <c r="I17" s="158">
        <v>0.7</v>
      </c>
      <c r="J17" s="230">
        <v>0.7</v>
      </c>
      <c r="K17" s="285"/>
      <c r="L17" s="286"/>
      <c r="M17" s="287"/>
    </row>
    <row r="18" spans="1:13" ht="13.95" customHeight="1" x14ac:dyDescent="0.25">
      <c r="A18" s="269"/>
      <c r="B18" s="61">
        <v>4</v>
      </c>
      <c r="C18" s="158" t="s">
        <v>162</v>
      </c>
      <c r="D18" s="229" t="s">
        <v>162</v>
      </c>
      <c r="E18" s="229" t="s">
        <v>162</v>
      </c>
      <c r="F18" s="230" t="s">
        <v>162</v>
      </c>
      <c r="G18" s="158">
        <v>5</v>
      </c>
      <c r="H18" s="230">
        <v>5</v>
      </c>
      <c r="I18" s="158">
        <v>0.45</v>
      </c>
      <c r="J18" s="230">
        <v>0.45</v>
      </c>
      <c r="K18" s="285"/>
      <c r="L18" s="286"/>
      <c r="M18" s="287"/>
    </row>
    <row r="19" spans="1:13" ht="13.95" customHeight="1" x14ac:dyDescent="0.25">
      <c r="A19" s="269"/>
      <c r="B19" s="61">
        <v>5</v>
      </c>
      <c r="C19" s="158" t="s">
        <v>162</v>
      </c>
      <c r="D19" s="229" t="s">
        <v>162</v>
      </c>
      <c r="E19" s="229" t="s">
        <v>162</v>
      </c>
      <c r="F19" s="230" t="s">
        <v>162</v>
      </c>
      <c r="G19" s="158">
        <v>2</v>
      </c>
      <c r="H19" s="230">
        <v>2</v>
      </c>
      <c r="I19" s="158">
        <v>1.6</v>
      </c>
      <c r="J19" s="230">
        <v>1.6</v>
      </c>
      <c r="K19" s="285"/>
      <c r="L19" s="286"/>
      <c r="M19" s="287"/>
    </row>
    <row r="20" spans="1:13" ht="13.95" customHeight="1" x14ac:dyDescent="0.25">
      <c r="A20" s="269"/>
      <c r="B20" s="61">
        <v>6</v>
      </c>
      <c r="C20" s="158" t="s">
        <v>146</v>
      </c>
      <c r="D20" s="229" t="s">
        <v>146</v>
      </c>
      <c r="E20" s="229" t="s">
        <v>146</v>
      </c>
      <c r="F20" s="230" t="s">
        <v>146</v>
      </c>
      <c r="G20" s="158">
        <v>15</v>
      </c>
      <c r="H20" s="230">
        <v>15</v>
      </c>
      <c r="I20" s="158">
        <v>0.4</v>
      </c>
      <c r="J20" s="230">
        <v>0.4</v>
      </c>
      <c r="K20" s="285"/>
      <c r="L20" s="286"/>
      <c r="M20" s="287"/>
    </row>
    <row r="21" spans="1:13" ht="13.95" customHeight="1" x14ac:dyDescent="0.25">
      <c r="A21" s="269"/>
      <c r="B21" s="61">
        <v>7</v>
      </c>
      <c r="C21" s="158" t="s">
        <v>171</v>
      </c>
      <c r="D21" s="229" t="s">
        <v>171</v>
      </c>
      <c r="E21" s="229" t="s">
        <v>171</v>
      </c>
      <c r="F21" s="230" t="s">
        <v>171</v>
      </c>
      <c r="G21" s="158">
        <v>15</v>
      </c>
      <c r="H21" s="230">
        <v>15</v>
      </c>
      <c r="I21" s="158">
        <v>0.55000000000000004</v>
      </c>
      <c r="J21" s="230">
        <v>0.55000000000000004</v>
      </c>
      <c r="K21" s="285"/>
      <c r="L21" s="286"/>
      <c r="M21" s="287"/>
    </row>
    <row r="22" spans="1:13" ht="15" customHeight="1" thickBot="1" x14ac:dyDescent="0.3">
      <c r="A22" s="270"/>
      <c r="B22" s="59">
        <v>8</v>
      </c>
      <c r="C22" s="231" t="s">
        <v>221</v>
      </c>
      <c r="D22" s="232" t="s">
        <v>185</v>
      </c>
      <c r="E22" s="232" t="s">
        <v>185</v>
      </c>
      <c r="F22" s="233" t="s">
        <v>185</v>
      </c>
      <c r="G22" s="231">
        <v>2</v>
      </c>
      <c r="H22" s="233">
        <v>2</v>
      </c>
      <c r="I22" s="231">
        <v>0.5</v>
      </c>
      <c r="J22" s="233">
        <v>0.5</v>
      </c>
      <c r="K22" s="165"/>
      <c r="L22" s="166"/>
      <c r="M22" s="288"/>
    </row>
  </sheetData>
  <mergeCells count="58">
    <mergeCell ref="K15:M22"/>
    <mergeCell ref="G21:H21"/>
    <mergeCell ref="I21:J21"/>
    <mergeCell ref="C22:F22"/>
    <mergeCell ref="G22:H22"/>
    <mergeCell ref="I22:J22"/>
    <mergeCell ref="C17:F17"/>
    <mergeCell ref="C18:F18"/>
    <mergeCell ref="C19:F19"/>
    <mergeCell ref="C20:F20"/>
    <mergeCell ref="G17:H17"/>
    <mergeCell ref="G20:H20"/>
    <mergeCell ref="G18:H18"/>
    <mergeCell ref="I18:J18"/>
    <mergeCell ref="G19:H19"/>
    <mergeCell ref="I19:J19"/>
    <mergeCell ref="A15:A22"/>
    <mergeCell ref="C15:F15"/>
    <mergeCell ref="G15:H15"/>
    <mergeCell ref="I15:J15"/>
    <mergeCell ref="C16:F16"/>
    <mergeCell ref="G16:H16"/>
    <mergeCell ref="I16:J16"/>
    <mergeCell ref="C21:F21"/>
    <mergeCell ref="I17:J17"/>
    <mergeCell ref="I20:J20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BC34-3576-44C9-B184-0B24ECBCE8C7}">
  <dimension ref="A1:M22"/>
  <sheetViews>
    <sheetView zoomScale="90" zoomScaleNormal="90" workbookViewId="0">
      <selection activeCell="B44" sqref="B44:C44"/>
    </sheetView>
  </sheetViews>
  <sheetFormatPr baseColWidth="10" defaultColWidth="11.5546875" defaultRowHeight="13.8" x14ac:dyDescent="0.25"/>
  <cols>
    <col min="1" max="8" width="11.5546875" style="53"/>
    <col min="9" max="9" width="17.88671875" style="53" customWidth="1"/>
    <col min="10" max="11" width="11.5546875" style="53"/>
    <col min="12" max="12" width="15.5546875" style="53" customWidth="1"/>
    <col min="13" max="13" width="20.332031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116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79" t="s">
        <v>18</v>
      </c>
      <c r="M4" s="82">
        <v>32</v>
      </c>
    </row>
    <row r="5" spans="1:13" ht="31.8" customHeight="1" thickBot="1" x14ac:dyDescent="0.3">
      <c r="A5" s="219" t="s">
        <v>7</v>
      </c>
      <c r="B5" s="220"/>
      <c r="C5" s="220"/>
      <c r="D5" s="266"/>
      <c r="E5" s="212" t="s">
        <v>140</v>
      </c>
      <c r="F5" s="167"/>
      <c r="G5" s="167"/>
      <c r="H5" s="168"/>
      <c r="I5" s="70" t="s">
        <v>17</v>
      </c>
      <c r="J5" s="212" t="s">
        <v>89</v>
      </c>
      <c r="K5" s="168"/>
      <c r="L5" s="70" t="s">
        <v>11</v>
      </c>
      <c r="M5" s="80" t="s">
        <v>97</v>
      </c>
    </row>
    <row r="6" spans="1:13" x14ac:dyDescent="0.25">
      <c r="A6" s="156" t="s">
        <v>78</v>
      </c>
      <c r="B6" s="156"/>
      <c r="C6" s="157"/>
      <c r="D6" s="188" t="s">
        <v>20</v>
      </c>
      <c r="E6" s="189"/>
      <c r="F6" s="151" t="s">
        <v>2</v>
      </c>
      <c r="G6" s="153"/>
      <c r="H6" s="154"/>
      <c r="I6" s="152" t="s">
        <v>22</v>
      </c>
      <c r="J6" s="153"/>
      <c r="K6" s="153"/>
      <c r="L6" s="153"/>
      <c r="M6" s="154"/>
    </row>
    <row r="7" spans="1:13" x14ac:dyDescent="0.25">
      <c r="A7" s="228"/>
      <c r="B7" s="228"/>
      <c r="C7" s="224"/>
      <c r="D7" s="227"/>
      <c r="E7" s="228"/>
      <c r="F7" s="271" t="s">
        <v>3</v>
      </c>
      <c r="G7" s="272"/>
      <c r="H7" s="69"/>
      <c r="I7" s="76" t="s">
        <v>6</v>
      </c>
      <c r="J7" s="273" t="s">
        <v>128</v>
      </c>
      <c r="K7" s="274"/>
      <c r="L7" s="68" t="s">
        <v>12</v>
      </c>
      <c r="M7" s="48" t="s">
        <v>89</v>
      </c>
    </row>
    <row r="8" spans="1:13" ht="27.6" x14ac:dyDescent="0.25">
      <c r="A8" s="122" t="s">
        <v>0</v>
      </c>
      <c r="B8" s="123"/>
      <c r="C8" s="69"/>
      <c r="D8" s="269" t="s">
        <v>174</v>
      </c>
      <c r="E8" s="135"/>
      <c r="F8" s="122" t="s">
        <v>4</v>
      </c>
      <c r="G8" s="123"/>
      <c r="H8" s="67"/>
      <c r="I8" s="76" t="s">
        <v>107</v>
      </c>
      <c r="J8" s="158" t="s">
        <v>95</v>
      </c>
      <c r="K8" s="230"/>
      <c r="L8" s="68" t="s">
        <v>13</v>
      </c>
      <c r="M8" s="48" t="s">
        <v>89</v>
      </c>
    </row>
    <row r="9" spans="1:13" ht="14.4" thickBot="1" x14ac:dyDescent="0.3">
      <c r="A9" s="217" t="s">
        <v>1</v>
      </c>
      <c r="B9" s="218"/>
      <c r="C9" s="49" t="s">
        <v>90</v>
      </c>
      <c r="D9" s="270"/>
      <c r="E9" s="193"/>
      <c r="F9" s="217" t="s">
        <v>5</v>
      </c>
      <c r="G9" s="218"/>
      <c r="H9" s="49" t="s">
        <v>90</v>
      </c>
      <c r="I9" s="85" t="s">
        <v>21</v>
      </c>
      <c r="J9" s="275" t="s">
        <v>117</v>
      </c>
      <c r="K9" s="276"/>
      <c r="L9" s="72" t="s">
        <v>14</v>
      </c>
      <c r="M9" s="111" t="s">
        <v>89</v>
      </c>
    </row>
    <row r="10" spans="1:13" ht="14.4" thickBot="1" x14ac:dyDescent="0.3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13"/>
    </row>
    <row r="11" spans="1:13" ht="28.2" thickBot="1" x14ac:dyDescent="0.3">
      <c r="A11" s="225" t="s">
        <v>15</v>
      </c>
      <c r="B11" s="226"/>
      <c r="C11" s="167" t="s">
        <v>141</v>
      </c>
      <c r="D11" s="167"/>
      <c r="E11" s="168"/>
      <c r="F11" s="225" t="s">
        <v>16</v>
      </c>
      <c r="G11" s="226"/>
      <c r="H11" s="267" t="s">
        <v>161</v>
      </c>
      <c r="I11" s="267"/>
      <c r="J11" s="267"/>
      <c r="K11" s="268"/>
      <c r="L11" s="70" t="s">
        <v>83</v>
      </c>
      <c r="M11" s="80">
        <v>31</v>
      </c>
    </row>
    <row r="12" spans="1:13" ht="14.4" thickBot="1" x14ac:dyDescent="0.3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13"/>
    </row>
    <row r="13" spans="1:13" ht="16.5" customHeight="1" x14ac:dyDescent="0.25">
      <c r="A13" s="129" t="s">
        <v>9</v>
      </c>
      <c r="B13" s="128" t="s">
        <v>8</v>
      </c>
      <c r="C13" s="222" t="s">
        <v>79</v>
      </c>
      <c r="D13" s="156"/>
      <c r="E13" s="156"/>
      <c r="F13" s="277"/>
      <c r="G13" s="222" t="s">
        <v>131</v>
      </c>
      <c r="H13" s="277"/>
      <c r="I13" s="222" t="s">
        <v>111</v>
      </c>
      <c r="J13" s="277"/>
      <c r="K13" s="222" t="s">
        <v>19</v>
      </c>
      <c r="L13" s="156"/>
      <c r="M13" s="157"/>
    </row>
    <row r="14" spans="1:13" ht="14.4" thickBot="1" x14ac:dyDescent="0.3">
      <c r="A14" s="177"/>
      <c r="B14" s="176"/>
      <c r="C14" s="278"/>
      <c r="D14" s="281"/>
      <c r="E14" s="281"/>
      <c r="F14" s="279"/>
      <c r="G14" s="278"/>
      <c r="H14" s="279"/>
      <c r="I14" s="278"/>
      <c r="J14" s="279"/>
      <c r="K14" s="278"/>
      <c r="L14" s="281"/>
      <c r="M14" s="213"/>
    </row>
    <row r="15" spans="1:13" ht="20.399999999999999" customHeight="1" x14ac:dyDescent="0.25">
      <c r="A15" s="280" t="s">
        <v>128</v>
      </c>
      <c r="B15" s="57">
        <v>1</v>
      </c>
      <c r="C15" s="179" t="s">
        <v>142</v>
      </c>
      <c r="D15" s="179" t="s">
        <v>142</v>
      </c>
      <c r="E15" s="179" t="s">
        <v>142</v>
      </c>
      <c r="F15" s="179" t="s">
        <v>142</v>
      </c>
      <c r="G15" s="179">
        <v>35</v>
      </c>
      <c r="H15" s="179">
        <v>35</v>
      </c>
      <c r="I15" s="179">
        <v>0.6</v>
      </c>
      <c r="J15" s="179">
        <v>0.6</v>
      </c>
      <c r="K15" s="282" t="s">
        <v>205</v>
      </c>
      <c r="L15" s="283"/>
      <c r="M15" s="284"/>
    </row>
    <row r="16" spans="1:13" ht="14.4" customHeight="1" x14ac:dyDescent="0.25">
      <c r="A16" s="269"/>
      <c r="B16" s="61">
        <v>2</v>
      </c>
      <c r="C16" s="134" t="s">
        <v>146</v>
      </c>
      <c r="D16" s="134" t="s">
        <v>146</v>
      </c>
      <c r="E16" s="134" t="s">
        <v>146</v>
      </c>
      <c r="F16" s="134" t="s">
        <v>146</v>
      </c>
      <c r="G16" s="134">
        <v>15</v>
      </c>
      <c r="H16" s="134">
        <v>15</v>
      </c>
      <c r="I16" s="134">
        <v>0.45</v>
      </c>
      <c r="J16" s="134">
        <v>0.45</v>
      </c>
      <c r="K16" s="285"/>
      <c r="L16" s="286"/>
      <c r="M16" s="287"/>
    </row>
    <row r="17" spans="1:13" ht="14.4" customHeight="1" x14ac:dyDescent="0.25">
      <c r="A17" s="269"/>
      <c r="B17" s="61">
        <v>3</v>
      </c>
      <c r="C17" s="134" t="s">
        <v>171</v>
      </c>
      <c r="D17" s="134" t="s">
        <v>171</v>
      </c>
      <c r="E17" s="134" t="s">
        <v>171</v>
      </c>
      <c r="F17" s="134" t="s">
        <v>171</v>
      </c>
      <c r="G17" s="134">
        <v>15</v>
      </c>
      <c r="H17" s="134">
        <v>15</v>
      </c>
      <c r="I17" s="134">
        <v>0.6</v>
      </c>
      <c r="J17" s="134">
        <v>0.6</v>
      </c>
      <c r="K17" s="285"/>
      <c r="L17" s="286"/>
      <c r="M17" s="287"/>
    </row>
    <row r="18" spans="1:13" ht="14.4" customHeight="1" x14ac:dyDescent="0.25">
      <c r="A18" s="269"/>
      <c r="B18" s="61">
        <v>4</v>
      </c>
      <c r="C18" s="134" t="s">
        <v>184</v>
      </c>
      <c r="D18" s="134" t="s">
        <v>184</v>
      </c>
      <c r="E18" s="134" t="s">
        <v>184</v>
      </c>
      <c r="F18" s="134" t="s">
        <v>184</v>
      </c>
      <c r="G18" s="134">
        <v>4</v>
      </c>
      <c r="H18" s="134">
        <v>4</v>
      </c>
      <c r="I18" s="134">
        <v>0.6</v>
      </c>
      <c r="J18" s="134">
        <v>0.6</v>
      </c>
      <c r="K18" s="285"/>
      <c r="L18" s="286"/>
      <c r="M18" s="287"/>
    </row>
    <row r="19" spans="1:13" ht="14.4" customHeight="1" x14ac:dyDescent="0.25">
      <c r="A19" s="269"/>
      <c r="B19" s="61">
        <v>5</v>
      </c>
      <c r="C19" s="134" t="s">
        <v>162</v>
      </c>
      <c r="D19" s="134" t="s">
        <v>162</v>
      </c>
      <c r="E19" s="134" t="s">
        <v>162</v>
      </c>
      <c r="F19" s="134" t="s">
        <v>162</v>
      </c>
      <c r="G19" s="134">
        <v>5</v>
      </c>
      <c r="H19" s="134">
        <v>5</v>
      </c>
      <c r="I19" s="134">
        <v>0.6</v>
      </c>
      <c r="J19" s="134">
        <v>0.6</v>
      </c>
      <c r="K19" s="285"/>
      <c r="L19" s="286"/>
      <c r="M19" s="287"/>
    </row>
    <row r="20" spans="1:13" ht="14.4" customHeight="1" x14ac:dyDescent="0.25">
      <c r="A20" s="269"/>
      <c r="B20" s="61">
        <v>6</v>
      </c>
      <c r="C20" s="134" t="s">
        <v>217</v>
      </c>
      <c r="D20" s="134" t="s">
        <v>176</v>
      </c>
      <c r="E20" s="134" t="s">
        <v>176</v>
      </c>
      <c r="F20" s="134" t="s">
        <v>176</v>
      </c>
      <c r="G20" s="134">
        <v>3</v>
      </c>
      <c r="H20" s="134">
        <v>3</v>
      </c>
      <c r="I20" s="134">
        <v>4.5</v>
      </c>
      <c r="J20" s="134">
        <v>4.5</v>
      </c>
      <c r="K20" s="285"/>
      <c r="L20" s="286"/>
      <c r="M20" s="287"/>
    </row>
    <row r="21" spans="1:13" ht="14.4" customHeight="1" x14ac:dyDescent="0.25">
      <c r="A21" s="269"/>
      <c r="B21" s="61">
        <v>7</v>
      </c>
      <c r="C21" s="134" t="s">
        <v>150</v>
      </c>
      <c r="D21" s="134" t="s">
        <v>150</v>
      </c>
      <c r="E21" s="134" t="s">
        <v>150</v>
      </c>
      <c r="F21" s="134" t="s">
        <v>150</v>
      </c>
      <c r="G21" s="134">
        <v>5</v>
      </c>
      <c r="H21" s="134">
        <v>5</v>
      </c>
      <c r="I21" s="134">
        <v>0.4</v>
      </c>
      <c r="J21" s="134">
        <v>0.4</v>
      </c>
      <c r="K21" s="285"/>
      <c r="L21" s="286"/>
      <c r="M21" s="287"/>
    </row>
    <row r="22" spans="1:13" ht="15" customHeight="1" thickBot="1" x14ac:dyDescent="0.3">
      <c r="A22" s="270"/>
      <c r="B22" s="100">
        <v>8</v>
      </c>
      <c r="C22" s="192" t="s">
        <v>210</v>
      </c>
      <c r="D22" s="192" t="s">
        <v>129</v>
      </c>
      <c r="E22" s="192" t="s">
        <v>129</v>
      </c>
      <c r="F22" s="192" t="s">
        <v>129</v>
      </c>
      <c r="G22" s="192">
        <v>15</v>
      </c>
      <c r="H22" s="192">
        <v>15</v>
      </c>
      <c r="I22" s="192">
        <v>0.7</v>
      </c>
      <c r="J22" s="192">
        <v>0.7</v>
      </c>
      <c r="K22" s="165"/>
      <c r="L22" s="166"/>
      <c r="M22" s="288"/>
    </row>
  </sheetData>
  <mergeCells count="58">
    <mergeCell ref="C22:F22"/>
    <mergeCell ref="K15:M22"/>
    <mergeCell ref="A15:A22"/>
    <mergeCell ref="G22:H22"/>
    <mergeCell ref="I22:J22"/>
    <mergeCell ref="C19:F19"/>
    <mergeCell ref="G19:H19"/>
    <mergeCell ref="I19:J19"/>
    <mergeCell ref="C20:F20"/>
    <mergeCell ref="G20:H20"/>
    <mergeCell ref="I20:J20"/>
    <mergeCell ref="G17:H17"/>
    <mergeCell ref="I17:J17"/>
    <mergeCell ref="C18:F18"/>
    <mergeCell ref="G18:H18"/>
    <mergeCell ref="C21:F21"/>
    <mergeCell ref="G21:H21"/>
    <mergeCell ref="I18:J18"/>
    <mergeCell ref="C15:F15"/>
    <mergeCell ref="G15:H15"/>
    <mergeCell ref="I15:J15"/>
    <mergeCell ref="C16:F16"/>
    <mergeCell ref="G16:H16"/>
    <mergeCell ref="I16:J16"/>
    <mergeCell ref="C17:F17"/>
    <mergeCell ref="I21:J21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8E50-C07A-4A08-918D-487C14785CFF}">
  <dimension ref="A1:L34"/>
  <sheetViews>
    <sheetView zoomScale="90" zoomScaleNormal="90" workbookViewId="0">
      <selection activeCell="B44" sqref="B44:C44"/>
    </sheetView>
  </sheetViews>
  <sheetFormatPr baseColWidth="10" defaultColWidth="11.5546875" defaultRowHeight="13.8" x14ac:dyDescent="0.25"/>
  <cols>
    <col min="1" max="1" width="15.33203125" style="53" customWidth="1"/>
    <col min="2" max="2" width="20.6640625" style="53" customWidth="1"/>
    <col min="3" max="3" width="16.33203125" style="53" customWidth="1"/>
    <col min="4" max="8" width="11.5546875" style="53"/>
    <col min="9" max="9" width="10.33203125" style="53" customWidth="1"/>
    <col min="10" max="10" width="9.5546875" style="53" customWidth="1"/>
    <col min="11" max="11" width="17.109375" style="53" customWidth="1"/>
    <col min="12" max="12" width="20.6640625" style="53" customWidth="1"/>
    <col min="13" max="16384" width="11.5546875" style="53"/>
  </cols>
  <sheetData>
    <row r="1" spans="1:12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4.4" thickBot="1" x14ac:dyDescent="0.3">
      <c r="A4" s="219" t="s">
        <v>106</v>
      </c>
      <c r="B4" s="220"/>
      <c r="C4" s="220"/>
      <c r="D4" s="220"/>
      <c r="E4" s="220"/>
      <c r="F4" s="220"/>
      <c r="G4" s="220"/>
      <c r="H4" s="220"/>
      <c r="I4" s="220"/>
      <c r="J4" s="221"/>
      <c r="K4" s="79" t="s">
        <v>18</v>
      </c>
      <c r="L4" s="82">
        <v>33</v>
      </c>
    </row>
    <row r="5" spans="1:12" ht="32.4" customHeight="1" thickBot="1" x14ac:dyDescent="0.3">
      <c r="A5" s="219" t="s">
        <v>7</v>
      </c>
      <c r="B5" s="220"/>
      <c r="C5" s="266"/>
      <c r="D5" s="212" t="s">
        <v>140</v>
      </c>
      <c r="E5" s="167"/>
      <c r="F5" s="167"/>
      <c r="G5" s="168"/>
      <c r="H5" s="70" t="s">
        <v>17</v>
      </c>
      <c r="I5" s="212" t="s">
        <v>89</v>
      </c>
      <c r="J5" s="168"/>
      <c r="K5" s="70" t="s">
        <v>11</v>
      </c>
      <c r="L5" s="80" t="s">
        <v>138</v>
      </c>
    </row>
    <row r="6" spans="1:12" ht="14.4" thickBot="1" x14ac:dyDescent="0.3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</row>
    <row r="7" spans="1:12" x14ac:dyDescent="0.25">
      <c r="A7" s="152" t="s">
        <v>20</v>
      </c>
      <c r="B7" s="153"/>
      <c r="C7" s="175"/>
      <c r="D7" s="289" t="s">
        <v>174</v>
      </c>
      <c r="E7" s="290"/>
      <c r="F7" s="290"/>
      <c r="G7" s="291"/>
      <c r="H7" s="64" t="s">
        <v>12</v>
      </c>
      <c r="I7" s="294" t="s">
        <v>89</v>
      </c>
      <c r="J7" s="295"/>
      <c r="K7" s="64" t="s">
        <v>14</v>
      </c>
      <c r="L7" s="58" t="s">
        <v>89</v>
      </c>
    </row>
    <row r="8" spans="1:12" ht="46.2" customHeight="1" thickBot="1" x14ac:dyDescent="0.3">
      <c r="A8" s="54" t="s">
        <v>107</v>
      </c>
      <c r="B8" s="231" t="s">
        <v>108</v>
      </c>
      <c r="C8" s="233"/>
      <c r="D8" s="296" t="s">
        <v>21</v>
      </c>
      <c r="E8" s="297"/>
      <c r="F8" s="231" t="s">
        <v>109</v>
      </c>
      <c r="G8" s="233"/>
      <c r="H8" s="72" t="s">
        <v>13</v>
      </c>
      <c r="I8" s="275" t="s">
        <v>89</v>
      </c>
      <c r="J8" s="276"/>
      <c r="K8" s="72" t="s">
        <v>23</v>
      </c>
      <c r="L8" s="60">
        <v>1</v>
      </c>
    </row>
    <row r="9" spans="1:12" ht="14.4" thickBot="1" x14ac:dyDescent="0.3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1"/>
    </row>
    <row r="10" spans="1:12" ht="14.4" thickBot="1" x14ac:dyDescent="0.3">
      <c r="A10" s="70" t="s">
        <v>15</v>
      </c>
      <c r="B10" s="167" t="s">
        <v>141</v>
      </c>
      <c r="C10" s="167"/>
      <c r="D10" s="168"/>
      <c r="E10" s="225" t="s">
        <v>16</v>
      </c>
      <c r="F10" s="226"/>
      <c r="G10" s="267" t="s">
        <v>161</v>
      </c>
      <c r="H10" s="267"/>
      <c r="I10" s="267"/>
      <c r="J10" s="268"/>
      <c r="K10" s="70" t="s">
        <v>83</v>
      </c>
      <c r="L10" s="80">
        <v>32</v>
      </c>
    </row>
    <row r="11" spans="1:12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213"/>
    </row>
    <row r="12" spans="1:12" x14ac:dyDescent="0.25">
      <c r="A12" s="128" t="s">
        <v>8</v>
      </c>
      <c r="B12" s="129" t="s">
        <v>79</v>
      </c>
      <c r="C12" s="129"/>
      <c r="D12" s="129" t="s">
        <v>110</v>
      </c>
      <c r="E12" s="129"/>
      <c r="F12" s="129"/>
      <c r="G12" s="129"/>
      <c r="H12" s="222" t="s">
        <v>111</v>
      </c>
      <c r="I12" s="277"/>
      <c r="J12" s="222" t="s">
        <v>134</v>
      </c>
      <c r="K12" s="277"/>
      <c r="L12" s="174" t="s">
        <v>19</v>
      </c>
    </row>
    <row r="13" spans="1:12" ht="14.4" thickBot="1" x14ac:dyDescent="0.3">
      <c r="A13" s="176"/>
      <c r="B13" s="177"/>
      <c r="C13" s="177"/>
      <c r="D13" s="66" t="s">
        <v>112</v>
      </c>
      <c r="E13" s="66" t="s">
        <v>113</v>
      </c>
      <c r="F13" s="66" t="s">
        <v>114</v>
      </c>
      <c r="G13" s="66" t="s">
        <v>115</v>
      </c>
      <c r="H13" s="278"/>
      <c r="I13" s="279"/>
      <c r="J13" s="278"/>
      <c r="K13" s="279"/>
      <c r="L13" s="178"/>
    </row>
    <row r="14" spans="1:12" x14ac:dyDescent="0.25">
      <c r="A14" s="10">
        <v>1</v>
      </c>
      <c r="B14" s="289" t="s">
        <v>132</v>
      </c>
      <c r="C14" s="291" t="s">
        <v>132</v>
      </c>
      <c r="D14" s="57">
        <v>4.5</v>
      </c>
      <c r="E14" s="83"/>
      <c r="F14" s="83"/>
      <c r="G14" s="83"/>
      <c r="H14" s="289">
        <v>2.2000000000000002</v>
      </c>
      <c r="I14" s="291">
        <v>2.2000000000000002</v>
      </c>
      <c r="J14" s="289">
        <v>5</v>
      </c>
      <c r="K14" s="291">
        <v>5</v>
      </c>
      <c r="L14" s="58"/>
    </row>
    <row r="15" spans="1:12" x14ac:dyDescent="0.25">
      <c r="A15" s="77">
        <v>2</v>
      </c>
      <c r="B15" s="158" t="s">
        <v>212</v>
      </c>
      <c r="C15" s="230" t="s">
        <v>165</v>
      </c>
      <c r="D15" s="61">
        <v>6</v>
      </c>
      <c r="E15" s="75"/>
      <c r="F15" s="75"/>
      <c r="G15" s="75"/>
      <c r="H15" s="158">
        <v>2.2000000000000002</v>
      </c>
      <c r="I15" s="230">
        <v>2.2000000000000002</v>
      </c>
      <c r="J15" s="158">
        <v>8</v>
      </c>
      <c r="K15" s="230">
        <v>8</v>
      </c>
      <c r="L15" s="67"/>
    </row>
    <row r="16" spans="1:12" ht="16.5" customHeight="1" x14ac:dyDescent="0.25">
      <c r="A16" s="77">
        <v>3</v>
      </c>
      <c r="B16" s="158" t="s">
        <v>153</v>
      </c>
      <c r="C16" s="230" t="s">
        <v>153</v>
      </c>
      <c r="D16" s="61">
        <v>4.5</v>
      </c>
      <c r="E16" s="75"/>
      <c r="F16" s="75"/>
      <c r="G16" s="75"/>
      <c r="H16" s="158">
        <v>1.8</v>
      </c>
      <c r="I16" s="230">
        <v>1.8</v>
      </c>
      <c r="J16" s="158">
        <v>6</v>
      </c>
      <c r="K16" s="230">
        <v>6</v>
      </c>
      <c r="L16" s="67"/>
    </row>
    <row r="17" spans="1:12" ht="16.5" customHeight="1" x14ac:dyDescent="0.25">
      <c r="A17" s="77">
        <v>4</v>
      </c>
      <c r="B17" s="158" t="s">
        <v>212</v>
      </c>
      <c r="C17" s="230" t="s">
        <v>165</v>
      </c>
      <c r="D17" s="61">
        <v>5</v>
      </c>
      <c r="E17" s="75"/>
      <c r="F17" s="75"/>
      <c r="G17" s="75"/>
      <c r="H17" s="158">
        <v>2.2000000000000002</v>
      </c>
      <c r="I17" s="230">
        <v>2.2000000000000002</v>
      </c>
      <c r="J17" s="158">
        <v>6</v>
      </c>
      <c r="K17" s="230">
        <v>6</v>
      </c>
      <c r="L17" s="67"/>
    </row>
    <row r="18" spans="1:12" ht="16.5" customHeight="1" x14ac:dyDescent="0.25">
      <c r="A18" s="77">
        <v>5</v>
      </c>
      <c r="B18" s="158" t="s">
        <v>158</v>
      </c>
      <c r="C18" s="230" t="s">
        <v>158</v>
      </c>
      <c r="D18" s="61">
        <v>7.5</v>
      </c>
      <c r="E18" s="75"/>
      <c r="F18" s="75"/>
      <c r="G18" s="75"/>
      <c r="H18" s="158">
        <v>3.2</v>
      </c>
      <c r="I18" s="230">
        <v>3.2</v>
      </c>
      <c r="J18" s="158">
        <v>7</v>
      </c>
      <c r="K18" s="230">
        <v>7</v>
      </c>
      <c r="L18" s="67"/>
    </row>
    <row r="19" spans="1:12" ht="16.5" customHeight="1" x14ac:dyDescent="0.25">
      <c r="A19" s="77">
        <v>6</v>
      </c>
      <c r="B19" s="158" t="s">
        <v>132</v>
      </c>
      <c r="C19" s="230" t="s">
        <v>132</v>
      </c>
      <c r="D19" s="61">
        <v>4.5</v>
      </c>
      <c r="E19" s="75"/>
      <c r="F19" s="75"/>
      <c r="G19" s="75"/>
      <c r="H19" s="158">
        <v>2.1</v>
      </c>
      <c r="I19" s="230">
        <v>2.1</v>
      </c>
      <c r="J19" s="158">
        <v>8</v>
      </c>
      <c r="K19" s="230">
        <v>8</v>
      </c>
      <c r="L19" s="67"/>
    </row>
    <row r="20" spans="1:12" ht="16.5" customHeight="1" x14ac:dyDescent="0.25">
      <c r="A20" s="77">
        <v>7</v>
      </c>
      <c r="B20" s="158" t="s">
        <v>156</v>
      </c>
      <c r="C20" s="230" t="s">
        <v>156</v>
      </c>
      <c r="D20" s="61">
        <v>4.5</v>
      </c>
      <c r="E20" s="75"/>
      <c r="F20" s="75"/>
      <c r="G20" s="75"/>
      <c r="H20" s="158">
        <v>2.5</v>
      </c>
      <c r="I20" s="230">
        <v>2.5</v>
      </c>
      <c r="J20" s="158">
        <v>5</v>
      </c>
      <c r="K20" s="230">
        <v>5</v>
      </c>
      <c r="L20" s="67"/>
    </row>
    <row r="21" spans="1:12" ht="16.5" customHeight="1" x14ac:dyDescent="0.25">
      <c r="A21" s="77">
        <v>8</v>
      </c>
      <c r="B21" s="158" t="s">
        <v>132</v>
      </c>
      <c r="C21" s="230" t="s">
        <v>132</v>
      </c>
      <c r="D21" s="61">
        <v>3.5</v>
      </c>
      <c r="E21" s="75"/>
      <c r="F21" s="75"/>
      <c r="G21" s="75"/>
      <c r="H21" s="158">
        <v>2.8</v>
      </c>
      <c r="I21" s="230">
        <v>2.8</v>
      </c>
      <c r="J21" s="158">
        <v>5</v>
      </c>
      <c r="K21" s="230">
        <v>5</v>
      </c>
      <c r="L21" s="67"/>
    </row>
    <row r="22" spans="1:12" ht="16.5" customHeight="1" x14ac:dyDescent="0.25">
      <c r="A22" s="77">
        <v>9</v>
      </c>
      <c r="B22" s="158" t="s">
        <v>212</v>
      </c>
      <c r="C22" s="230" t="s">
        <v>165</v>
      </c>
      <c r="D22" s="61">
        <v>4.5</v>
      </c>
      <c r="E22" s="75"/>
      <c r="F22" s="75"/>
      <c r="G22" s="75"/>
      <c r="H22" s="158">
        <v>3</v>
      </c>
      <c r="I22" s="230">
        <v>3</v>
      </c>
      <c r="J22" s="158">
        <v>8</v>
      </c>
      <c r="K22" s="230">
        <v>8</v>
      </c>
      <c r="L22" s="67"/>
    </row>
    <row r="23" spans="1:12" ht="16.5" customHeight="1" x14ac:dyDescent="0.25">
      <c r="A23" s="77">
        <v>10</v>
      </c>
      <c r="B23" s="158" t="s">
        <v>211</v>
      </c>
      <c r="C23" s="230" t="s">
        <v>159</v>
      </c>
      <c r="D23" s="61">
        <v>6.5</v>
      </c>
      <c r="E23" s="75"/>
      <c r="F23" s="75"/>
      <c r="G23" s="75"/>
      <c r="H23" s="158">
        <v>4</v>
      </c>
      <c r="I23" s="230">
        <v>4</v>
      </c>
      <c r="J23" s="158">
        <v>4</v>
      </c>
      <c r="K23" s="230">
        <v>4</v>
      </c>
      <c r="L23" s="67"/>
    </row>
    <row r="24" spans="1:12" ht="16.5" customHeight="1" x14ac:dyDescent="0.25">
      <c r="A24" s="77">
        <v>11</v>
      </c>
      <c r="B24" s="158" t="s">
        <v>160</v>
      </c>
      <c r="C24" s="230" t="s">
        <v>160</v>
      </c>
      <c r="D24" s="61">
        <v>15</v>
      </c>
      <c r="E24" s="75"/>
      <c r="F24" s="75"/>
      <c r="G24" s="75"/>
      <c r="H24" s="158">
        <v>6.2</v>
      </c>
      <c r="I24" s="230">
        <v>6.2</v>
      </c>
      <c r="J24" s="158">
        <v>1</v>
      </c>
      <c r="K24" s="230">
        <v>1</v>
      </c>
      <c r="L24" s="67"/>
    </row>
    <row r="25" spans="1:12" ht="16.5" customHeight="1" x14ac:dyDescent="0.25">
      <c r="A25" s="77">
        <v>12</v>
      </c>
      <c r="B25" s="158" t="s">
        <v>211</v>
      </c>
      <c r="C25" s="230" t="s">
        <v>159</v>
      </c>
      <c r="D25" s="61">
        <v>5</v>
      </c>
      <c r="E25" s="75"/>
      <c r="F25" s="75"/>
      <c r="G25" s="75"/>
      <c r="H25" s="158">
        <v>2.2000000000000002</v>
      </c>
      <c r="I25" s="230">
        <v>2.2000000000000002</v>
      </c>
      <c r="J25" s="158">
        <v>3</v>
      </c>
      <c r="K25" s="230">
        <v>3</v>
      </c>
      <c r="L25" s="67"/>
    </row>
    <row r="26" spans="1:12" ht="16.5" customHeight="1" x14ac:dyDescent="0.25">
      <c r="A26" s="77">
        <v>13</v>
      </c>
      <c r="B26" s="158" t="s">
        <v>163</v>
      </c>
      <c r="C26" s="230" t="s">
        <v>163</v>
      </c>
      <c r="D26" s="61">
        <v>3.5</v>
      </c>
      <c r="E26" s="75"/>
      <c r="F26" s="75"/>
      <c r="G26" s="75"/>
      <c r="H26" s="158">
        <v>3.4</v>
      </c>
      <c r="I26" s="230">
        <v>3.4</v>
      </c>
      <c r="J26" s="158">
        <v>12</v>
      </c>
      <c r="K26" s="230">
        <v>12</v>
      </c>
      <c r="L26" s="67"/>
    </row>
    <row r="27" spans="1:12" ht="16.5" customHeight="1" x14ac:dyDescent="0.25">
      <c r="A27" s="77">
        <v>14</v>
      </c>
      <c r="B27" s="158" t="s">
        <v>189</v>
      </c>
      <c r="C27" s="230" t="s">
        <v>166</v>
      </c>
      <c r="D27" s="61">
        <v>3.3</v>
      </c>
      <c r="E27" s="75"/>
      <c r="F27" s="75"/>
      <c r="G27" s="75"/>
      <c r="H27" s="158">
        <v>2.8</v>
      </c>
      <c r="I27" s="230">
        <v>2.8</v>
      </c>
      <c r="J27" s="158">
        <v>6</v>
      </c>
      <c r="K27" s="230">
        <v>6</v>
      </c>
      <c r="L27" s="67"/>
    </row>
    <row r="28" spans="1:12" ht="16.5" customHeight="1" x14ac:dyDescent="0.25">
      <c r="A28" s="77">
        <v>15</v>
      </c>
      <c r="B28" s="158" t="s">
        <v>211</v>
      </c>
      <c r="C28" s="230" t="s">
        <v>159</v>
      </c>
      <c r="D28" s="61">
        <v>5.8</v>
      </c>
      <c r="E28" s="75"/>
      <c r="F28" s="75"/>
      <c r="G28" s="75"/>
      <c r="H28" s="158">
        <v>3.5</v>
      </c>
      <c r="I28" s="230">
        <v>3.5</v>
      </c>
      <c r="J28" s="158">
        <v>4</v>
      </c>
      <c r="K28" s="230">
        <v>4</v>
      </c>
      <c r="L28" s="67"/>
    </row>
    <row r="29" spans="1:12" ht="16.5" customHeight="1" x14ac:dyDescent="0.25">
      <c r="A29" s="77">
        <v>16</v>
      </c>
      <c r="B29" s="158" t="s">
        <v>211</v>
      </c>
      <c r="C29" s="230" t="s">
        <v>159</v>
      </c>
      <c r="D29" s="61">
        <v>14</v>
      </c>
      <c r="E29" s="75"/>
      <c r="F29" s="75"/>
      <c r="G29" s="75"/>
      <c r="H29" s="158">
        <v>4.5</v>
      </c>
      <c r="I29" s="230">
        <v>4.5</v>
      </c>
      <c r="J29" s="158">
        <v>8</v>
      </c>
      <c r="K29" s="230">
        <v>8</v>
      </c>
      <c r="L29" s="67"/>
    </row>
    <row r="30" spans="1:12" ht="16.5" customHeight="1" x14ac:dyDescent="0.25">
      <c r="A30" s="77">
        <v>17</v>
      </c>
      <c r="B30" s="158" t="s">
        <v>156</v>
      </c>
      <c r="C30" s="230" t="s">
        <v>156</v>
      </c>
      <c r="D30" s="61">
        <v>7.5</v>
      </c>
      <c r="E30" s="75"/>
      <c r="F30" s="75"/>
      <c r="G30" s="75"/>
      <c r="H30" s="158">
        <v>4.2</v>
      </c>
      <c r="I30" s="230">
        <v>4.2</v>
      </c>
      <c r="J30" s="158">
        <v>4</v>
      </c>
      <c r="K30" s="230">
        <v>4</v>
      </c>
      <c r="L30" s="67"/>
    </row>
    <row r="31" spans="1:12" ht="16.5" customHeight="1" x14ac:dyDescent="0.25">
      <c r="A31" s="77">
        <v>18</v>
      </c>
      <c r="B31" s="158" t="s">
        <v>156</v>
      </c>
      <c r="C31" s="230" t="s">
        <v>156</v>
      </c>
      <c r="D31" s="61">
        <v>3.5</v>
      </c>
      <c r="E31" s="75"/>
      <c r="F31" s="75"/>
      <c r="G31" s="75"/>
      <c r="H31" s="158">
        <v>4.5</v>
      </c>
      <c r="I31" s="230">
        <v>4.5</v>
      </c>
      <c r="J31" s="158">
        <v>4</v>
      </c>
      <c r="K31" s="230">
        <v>4</v>
      </c>
      <c r="L31" s="67"/>
    </row>
    <row r="32" spans="1:12" ht="16.5" customHeight="1" x14ac:dyDescent="0.25">
      <c r="A32" s="77">
        <v>19</v>
      </c>
      <c r="B32" s="158" t="s">
        <v>156</v>
      </c>
      <c r="C32" s="230" t="s">
        <v>156</v>
      </c>
      <c r="D32" s="61">
        <v>3.5</v>
      </c>
      <c r="E32" s="75"/>
      <c r="F32" s="75"/>
      <c r="G32" s="75"/>
      <c r="H32" s="158">
        <v>4.5</v>
      </c>
      <c r="I32" s="230">
        <v>4.5</v>
      </c>
      <c r="J32" s="158">
        <v>3</v>
      </c>
      <c r="K32" s="230">
        <v>3</v>
      </c>
      <c r="L32" s="67"/>
    </row>
    <row r="33" spans="1:12" ht="16.5" customHeight="1" x14ac:dyDescent="0.25">
      <c r="A33" s="77">
        <v>20</v>
      </c>
      <c r="B33" s="158" t="s">
        <v>223</v>
      </c>
      <c r="C33" s="230" t="s">
        <v>186</v>
      </c>
      <c r="D33" s="61">
        <v>4.5</v>
      </c>
      <c r="E33" s="75"/>
      <c r="F33" s="75"/>
      <c r="G33" s="75"/>
      <c r="H33" s="158">
        <v>4.8</v>
      </c>
      <c r="I33" s="230">
        <v>4.8</v>
      </c>
      <c r="J33" s="158">
        <v>4</v>
      </c>
      <c r="K33" s="230">
        <v>4</v>
      </c>
      <c r="L33" s="67"/>
    </row>
    <row r="34" spans="1:12" ht="16.5" customHeight="1" thickBot="1" x14ac:dyDescent="0.3">
      <c r="A34" s="78">
        <v>21</v>
      </c>
      <c r="B34" s="231" t="s">
        <v>212</v>
      </c>
      <c r="C34" s="233" t="s">
        <v>165</v>
      </c>
      <c r="D34" s="59">
        <v>3.5</v>
      </c>
      <c r="E34" s="74"/>
      <c r="F34" s="74"/>
      <c r="G34" s="74"/>
      <c r="H34" s="231">
        <v>1.9</v>
      </c>
      <c r="I34" s="233">
        <v>1.9</v>
      </c>
      <c r="J34" s="231">
        <v>4</v>
      </c>
      <c r="K34" s="233">
        <v>4</v>
      </c>
      <c r="L34" s="60"/>
    </row>
  </sheetData>
  <mergeCells count="89">
    <mergeCell ref="B30:C30"/>
    <mergeCell ref="H30:I30"/>
    <mergeCell ref="J30:K30"/>
    <mergeCell ref="B28:C28"/>
    <mergeCell ref="H28:I28"/>
    <mergeCell ref="J28:K28"/>
    <mergeCell ref="B29:C29"/>
    <mergeCell ref="H29:I29"/>
    <mergeCell ref="J29:K29"/>
    <mergeCell ref="B26:C26"/>
    <mergeCell ref="H26:I26"/>
    <mergeCell ref="J26:K26"/>
    <mergeCell ref="B27:C27"/>
    <mergeCell ref="H27:I27"/>
    <mergeCell ref="J27:K27"/>
    <mergeCell ref="B24:C24"/>
    <mergeCell ref="H24:I24"/>
    <mergeCell ref="J24:K24"/>
    <mergeCell ref="B25:C25"/>
    <mergeCell ref="H25:I25"/>
    <mergeCell ref="J25:K25"/>
    <mergeCell ref="B22:C22"/>
    <mergeCell ref="H22:I22"/>
    <mergeCell ref="J22:K22"/>
    <mergeCell ref="B23:C23"/>
    <mergeCell ref="H23:I23"/>
    <mergeCell ref="J23:K23"/>
    <mergeCell ref="B20:C20"/>
    <mergeCell ref="H20:I20"/>
    <mergeCell ref="J20:K20"/>
    <mergeCell ref="B21:C21"/>
    <mergeCell ref="H21:I21"/>
    <mergeCell ref="J21:K21"/>
    <mergeCell ref="B18:C18"/>
    <mergeCell ref="H18:I18"/>
    <mergeCell ref="J18:K18"/>
    <mergeCell ref="B19:C19"/>
    <mergeCell ref="H19:I19"/>
    <mergeCell ref="J19:K19"/>
    <mergeCell ref="B34:C34"/>
    <mergeCell ref="H34:I34"/>
    <mergeCell ref="J34:K34"/>
    <mergeCell ref="B33:C33"/>
    <mergeCell ref="H33:I33"/>
    <mergeCell ref="J33:K33"/>
    <mergeCell ref="B31:C31"/>
    <mergeCell ref="H31:I31"/>
    <mergeCell ref="J31:K31"/>
    <mergeCell ref="B32:C32"/>
    <mergeCell ref="H32:I32"/>
    <mergeCell ref="J32:K32"/>
    <mergeCell ref="B16:C16"/>
    <mergeCell ref="H16:I16"/>
    <mergeCell ref="J16:K16"/>
    <mergeCell ref="B17:C17"/>
    <mergeCell ref="H17:I17"/>
    <mergeCell ref="J17:K17"/>
    <mergeCell ref="L12:L13"/>
    <mergeCell ref="B14:C14"/>
    <mergeCell ref="H14:I14"/>
    <mergeCell ref="J14:K14"/>
    <mergeCell ref="B15:C15"/>
    <mergeCell ref="H15:I15"/>
    <mergeCell ref="J15:K15"/>
    <mergeCell ref="A9:L9"/>
    <mergeCell ref="B10:D10"/>
    <mergeCell ref="E10:F10"/>
    <mergeCell ref="G10:J10"/>
    <mergeCell ref="A11:L11"/>
    <mergeCell ref="A12:A13"/>
    <mergeCell ref="B12:C13"/>
    <mergeCell ref="D12:G12"/>
    <mergeCell ref="H12:I13"/>
    <mergeCell ref="J12:K13"/>
    <mergeCell ref="A6:L6"/>
    <mergeCell ref="A7:C7"/>
    <mergeCell ref="D7:G7"/>
    <mergeCell ref="I7:J7"/>
    <mergeCell ref="B8:C8"/>
    <mergeCell ref="D8:E8"/>
    <mergeCell ref="F8:G8"/>
    <mergeCell ref="I8:J8"/>
    <mergeCell ref="A1:L1"/>
    <mergeCell ref="A2:L2"/>
    <mergeCell ref="A3:L3"/>
    <mergeCell ref="A4:J4"/>
    <mergeCell ref="A5:C5"/>
    <mergeCell ref="D5:G5"/>
    <mergeCell ref="I5:J5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1F37-5A7B-477B-9402-599079717E10}">
  <dimension ref="A1:L32"/>
  <sheetViews>
    <sheetView zoomScale="90" zoomScaleNormal="90" workbookViewId="0">
      <selection activeCell="B15" sqref="B15:C15"/>
    </sheetView>
  </sheetViews>
  <sheetFormatPr baseColWidth="10" defaultColWidth="11.5546875" defaultRowHeight="18.75" customHeight="1" x14ac:dyDescent="0.3"/>
  <cols>
    <col min="1" max="1" width="9.88671875" style="96" customWidth="1"/>
    <col min="2" max="2" width="13" style="96" customWidth="1"/>
    <col min="3" max="3" width="20.44140625" style="96" customWidth="1"/>
    <col min="4" max="7" width="11.5546875" style="96"/>
    <col min="8" max="8" width="19.88671875" style="96" customWidth="1"/>
    <col min="9" max="10" width="11.5546875" style="96"/>
    <col min="11" max="11" width="16.88671875" style="96" customWidth="1"/>
    <col min="12" max="12" width="22" style="96" customWidth="1"/>
    <col min="13" max="16384" width="11.5546875" style="96"/>
  </cols>
  <sheetData>
    <row r="1" spans="1:12" ht="18.75" customHeight="1" thickBot="1" x14ac:dyDescent="0.35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8.75" customHeight="1" thickBot="1" x14ac:dyDescent="0.35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8.75" customHeight="1" thickBot="1" x14ac:dyDescent="0.35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8.75" customHeight="1" thickBot="1" x14ac:dyDescent="0.35">
      <c r="A4" s="219" t="s">
        <v>118</v>
      </c>
      <c r="B4" s="220"/>
      <c r="C4" s="220"/>
      <c r="D4" s="220"/>
      <c r="E4" s="220"/>
      <c r="F4" s="220"/>
      <c r="G4" s="220"/>
      <c r="H4" s="220"/>
      <c r="I4" s="220"/>
      <c r="J4" s="221"/>
      <c r="K4" s="79" t="s">
        <v>18</v>
      </c>
      <c r="L4" s="82">
        <v>34</v>
      </c>
    </row>
    <row r="5" spans="1:12" ht="31.2" customHeight="1" thickBot="1" x14ac:dyDescent="0.35">
      <c r="A5" s="219" t="s">
        <v>7</v>
      </c>
      <c r="B5" s="220"/>
      <c r="C5" s="266"/>
      <c r="D5" s="212" t="s">
        <v>140</v>
      </c>
      <c r="E5" s="167"/>
      <c r="F5" s="167"/>
      <c r="G5" s="168"/>
      <c r="H5" s="70" t="s">
        <v>17</v>
      </c>
      <c r="I5" s="212" t="s">
        <v>89</v>
      </c>
      <c r="J5" s="168"/>
      <c r="K5" s="70" t="s">
        <v>11</v>
      </c>
      <c r="L5" s="80" t="s">
        <v>138</v>
      </c>
    </row>
    <row r="6" spans="1:12" ht="18.75" customHeight="1" x14ac:dyDescent="0.3">
      <c r="A6" s="156" t="s">
        <v>78</v>
      </c>
      <c r="B6" s="157"/>
      <c r="C6" s="188" t="s">
        <v>20</v>
      </c>
      <c r="D6" s="189"/>
      <c r="E6" s="151" t="s">
        <v>2</v>
      </c>
      <c r="F6" s="153"/>
      <c r="G6" s="154"/>
      <c r="H6" s="152" t="s">
        <v>22</v>
      </c>
      <c r="I6" s="153"/>
      <c r="J6" s="153"/>
      <c r="K6" s="153"/>
      <c r="L6" s="154"/>
    </row>
    <row r="7" spans="1:12" ht="18.75" customHeight="1" x14ac:dyDescent="0.3">
      <c r="A7" s="228"/>
      <c r="B7" s="224"/>
      <c r="C7" s="227"/>
      <c r="D7" s="228"/>
      <c r="E7" s="271" t="s">
        <v>3</v>
      </c>
      <c r="F7" s="272"/>
      <c r="G7" s="69"/>
      <c r="H7" s="76" t="s">
        <v>6</v>
      </c>
      <c r="I7" s="273">
        <v>1</v>
      </c>
      <c r="J7" s="274"/>
      <c r="K7" s="68" t="s">
        <v>12</v>
      </c>
      <c r="L7" s="48" t="s">
        <v>89</v>
      </c>
    </row>
    <row r="8" spans="1:12" ht="26.4" customHeight="1" x14ac:dyDescent="0.3">
      <c r="A8" s="62" t="s">
        <v>0</v>
      </c>
      <c r="B8" s="69"/>
      <c r="C8" s="269" t="s">
        <v>187</v>
      </c>
      <c r="D8" s="135"/>
      <c r="E8" s="122" t="s">
        <v>4</v>
      </c>
      <c r="F8" s="123"/>
      <c r="G8" s="67"/>
      <c r="H8" s="76" t="s">
        <v>107</v>
      </c>
      <c r="I8" s="158" t="s">
        <v>108</v>
      </c>
      <c r="J8" s="230"/>
      <c r="K8" s="68" t="s">
        <v>13</v>
      </c>
      <c r="L8" s="48" t="s">
        <v>89</v>
      </c>
    </row>
    <row r="9" spans="1:12" ht="18.75" customHeight="1" thickBot="1" x14ac:dyDescent="0.35">
      <c r="A9" s="71" t="s">
        <v>1</v>
      </c>
      <c r="B9" s="49" t="s">
        <v>90</v>
      </c>
      <c r="C9" s="270"/>
      <c r="D9" s="193"/>
      <c r="E9" s="217" t="s">
        <v>5</v>
      </c>
      <c r="F9" s="218"/>
      <c r="G9" s="49" t="s">
        <v>90</v>
      </c>
      <c r="H9" s="85" t="s">
        <v>21</v>
      </c>
      <c r="I9" s="231" t="s">
        <v>119</v>
      </c>
      <c r="J9" s="233"/>
      <c r="K9" s="72" t="s">
        <v>14</v>
      </c>
      <c r="L9" s="111" t="s">
        <v>89</v>
      </c>
    </row>
    <row r="10" spans="1:12" ht="18.75" customHeight="1" thickBot="1" x14ac:dyDescent="0.35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213"/>
    </row>
    <row r="11" spans="1:12" ht="18.75" customHeight="1" thickBot="1" x14ac:dyDescent="0.35">
      <c r="A11" s="70" t="s">
        <v>15</v>
      </c>
      <c r="B11" s="167" t="s">
        <v>141</v>
      </c>
      <c r="C11" s="167"/>
      <c r="D11" s="168"/>
      <c r="E11" s="225" t="s">
        <v>16</v>
      </c>
      <c r="F11" s="226"/>
      <c r="G11" s="267" t="s">
        <v>161</v>
      </c>
      <c r="H11" s="267"/>
      <c r="I11" s="267"/>
      <c r="J11" s="268"/>
      <c r="K11" s="70" t="s">
        <v>83</v>
      </c>
      <c r="L11" s="80">
        <v>33</v>
      </c>
    </row>
    <row r="12" spans="1:12" ht="18.75" customHeight="1" thickBot="1" x14ac:dyDescent="0.35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213"/>
    </row>
    <row r="13" spans="1:12" ht="18.75" customHeight="1" x14ac:dyDescent="0.3">
      <c r="A13" s="128" t="s">
        <v>8</v>
      </c>
      <c r="B13" s="129" t="s">
        <v>79</v>
      </c>
      <c r="C13" s="129"/>
      <c r="D13" s="129" t="s">
        <v>110</v>
      </c>
      <c r="E13" s="129"/>
      <c r="F13" s="129"/>
      <c r="G13" s="129"/>
      <c r="H13" s="129" t="s">
        <v>111</v>
      </c>
      <c r="I13" s="129"/>
      <c r="J13" s="129" t="s">
        <v>134</v>
      </c>
      <c r="K13" s="129"/>
      <c r="L13" s="174" t="s">
        <v>19</v>
      </c>
    </row>
    <row r="14" spans="1:12" ht="18.75" customHeight="1" x14ac:dyDescent="0.3">
      <c r="A14" s="122"/>
      <c r="B14" s="123"/>
      <c r="C14" s="123"/>
      <c r="D14" s="68" t="s">
        <v>112</v>
      </c>
      <c r="E14" s="68" t="s">
        <v>113</v>
      </c>
      <c r="F14" s="68" t="s">
        <v>114</v>
      </c>
      <c r="G14" s="68" t="s">
        <v>115</v>
      </c>
      <c r="H14" s="123"/>
      <c r="I14" s="123"/>
      <c r="J14" s="123"/>
      <c r="K14" s="123"/>
      <c r="L14" s="130"/>
    </row>
    <row r="15" spans="1:12" ht="18.75" customHeight="1" x14ac:dyDescent="0.3">
      <c r="A15" s="77">
        <v>1</v>
      </c>
      <c r="B15" s="134" t="s">
        <v>188</v>
      </c>
      <c r="C15" s="134" t="s">
        <v>188</v>
      </c>
      <c r="D15" s="61">
        <v>66.3</v>
      </c>
      <c r="E15" s="51"/>
      <c r="F15" s="51"/>
      <c r="G15" s="51"/>
      <c r="H15" s="134">
        <v>12</v>
      </c>
      <c r="I15" s="134">
        <v>12</v>
      </c>
      <c r="J15" s="134">
        <v>1</v>
      </c>
      <c r="K15" s="134">
        <v>1</v>
      </c>
      <c r="L15" s="67"/>
    </row>
    <row r="16" spans="1:12" ht="18.75" customHeight="1" x14ac:dyDescent="0.3">
      <c r="A16" s="77">
        <v>2</v>
      </c>
      <c r="B16" s="134" t="s">
        <v>213</v>
      </c>
      <c r="C16" s="134" t="s">
        <v>167</v>
      </c>
      <c r="D16" s="61">
        <v>8</v>
      </c>
      <c r="E16" s="51"/>
      <c r="F16" s="51"/>
      <c r="G16" s="51"/>
      <c r="H16" s="134">
        <v>3.5</v>
      </c>
      <c r="I16" s="134">
        <v>3.5</v>
      </c>
      <c r="J16" s="134">
        <v>2</v>
      </c>
      <c r="K16" s="134">
        <v>2</v>
      </c>
      <c r="L16" s="67"/>
    </row>
    <row r="17" spans="1:12" ht="18.75" customHeight="1" x14ac:dyDescent="0.3">
      <c r="A17" s="77">
        <v>3</v>
      </c>
      <c r="B17" s="134" t="s">
        <v>189</v>
      </c>
      <c r="C17" s="134" t="s">
        <v>189</v>
      </c>
      <c r="D17" s="61">
        <v>4</v>
      </c>
      <c r="E17" s="51"/>
      <c r="F17" s="51"/>
      <c r="G17" s="51"/>
      <c r="H17" s="134">
        <v>5</v>
      </c>
      <c r="I17" s="134">
        <v>5</v>
      </c>
      <c r="J17" s="134">
        <v>4</v>
      </c>
      <c r="K17" s="134">
        <v>4</v>
      </c>
      <c r="L17" s="67"/>
    </row>
    <row r="18" spans="1:12" ht="18.75" customHeight="1" x14ac:dyDescent="0.3">
      <c r="A18" s="77">
        <v>4</v>
      </c>
      <c r="B18" s="134" t="s">
        <v>213</v>
      </c>
      <c r="C18" s="134" t="s">
        <v>167</v>
      </c>
      <c r="D18" s="61">
        <v>3.5</v>
      </c>
      <c r="E18" s="51"/>
      <c r="F18" s="51"/>
      <c r="G18" s="51"/>
      <c r="H18" s="134">
        <v>2.5</v>
      </c>
      <c r="I18" s="134">
        <v>2.5</v>
      </c>
      <c r="J18" s="134">
        <v>2</v>
      </c>
      <c r="K18" s="134">
        <v>2</v>
      </c>
      <c r="L18" s="67"/>
    </row>
    <row r="19" spans="1:12" ht="18.75" customHeight="1" x14ac:dyDescent="0.3">
      <c r="A19" s="77">
        <v>5</v>
      </c>
      <c r="B19" s="134" t="s">
        <v>188</v>
      </c>
      <c r="C19" s="134" t="s">
        <v>188</v>
      </c>
      <c r="D19" s="61">
        <v>5.4</v>
      </c>
      <c r="E19" s="51"/>
      <c r="F19" s="51"/>
      <c r="G19" s="51"/>
      <c r="H19" s="134">
        <v>4.5</v>
      </c>
      <c r="I19" s="134">
        <v>4.5</v>
      </c>
      <c r="J19" s="134">
        <v>3</v>
      </c>
      <c r="K19" s="134">
        <v>3</v>
      </c>
      <c r="L19" s="67"/>
    </row>
    <row r="20" spans="1:12" ht="18.75" customHeight="1" x14ac:dyDescent="0.3">
      <c r="A20" s="77">
        <v>6</v>
      </c>
      <c r="B20" s="134" t="s">
        <v>224</v>
      </c>
      <c r="C20" s="134" t="s">
        <v>190</v>
      </c>
      <c r="D20" s="61">
        <v>3.8</v>
      </c>
      <c r="E20" s="51"/>
      <c r="F20" s="51"/>
      <c r="G20" s="51"/>
      <c r="H20" s="134">
        <v>3.6</v>
      </c>
      <c r="I20" s="134">
        <v>3.6</v>
      </c>
      <c r="J20" s="134">
        <v>3</v>
      </c>
      <c r="K20" s="134">
        <v>3</v>
      </c>
      <c r="L20" s="67"/>
    </row>
    <row r="21" spans="1:12" ht="18.75" customHeight="1" x14ac:dyDescent="0.3">
      <c r="A21" s="77">
        <v>7</v>
      </c>
      <c r="B21" s="134" t="s">
        <v>224</v>
      </c>
      <c r="C21" s="134" t="s">
        <v>190</v>
      </c>
      <c r="D21" s="61">
        <v>6.2</v>
      </c>
      <c r="E21" s="51"/>
      <c r="F21" s="51"/>
      <c r="G21" s="51"/>
      <c r="H21" s="134">
        <v>4.3</v>
      </c>
      <c r="I21" s="134">
        <v>4.3</v>
      </c>
      <c r="J21" s="134">
        <v>6</v>
      </c>
      <c r="K21" s="134">
        <v>6</v>
      </c>
      <c r="L21" s="67"/>
    </row>
    <row r="22" spans="1:12" ht="18.75" customHeight="1" x14ac:dyDescent="0.3">
      <c r="A22" s="77">
        <v>8</v>
      </c>
      <c r="B22" s="134" t="s">
        <v>181</v>
      </c>
      <c r="C22" s="134" t="s">
        <v>181</v>
      </c>
      <c r="D22" s="61">
        <v>9.6999999999999993</v>
      </c>
      <c r="E22" s="51"/>
      <c r="F22" s="51"/>
      <c r="G22" s="51"/>
      <c r="H22" s="134">
        <v>8.1999999999999993</v>
      </c>
      <c r="I22" s="134">
        <v>8.1999999999999993</v>
      </c>
      <c r="J22" s="134">
        <v>1</v>
      </c>
      <c r="K22" s="134">
        <v>1</v>
      </c>
      <c r="L22" s="67"/>
    </row>
    <row r="23" spans="1:12" ht="18.75" customHeight="1" x14ac:dyDescent="0.3">
      <c r="A23" s="77">
        <v>9</v>
      </c>
      <c r="B23" s="134" t="s">
        <v>163</v>
      </c>
      <c r="C23" s="134" t="s">
        <v>163</v>
      </c>
      <c r="D23" s="61">
        <v>3.5</v>
      </c>
      <c r="E23" s="51"/>
      <c r="F23" s="51"/>
      <c r="G23" s="51"/>
      <c r="H23" s="134">
        <v>2.5</v>
      </c>
      <c r="I23" s="134">
        <v>2.5</v>
      </c>
      <c r="J23" s="134">
        <v>2</v>
      </c>
      <c r="K23" s="134">
        <v>2</v>
      </c>
      <c r="L23" s="67"/>
    </row>
    <row r="24" spans="1:12" ht="18.75" customHeight="1" x14ac:dyDescent="0.3">
      <c r="A24" s="77">
        <v>10</v>
      </c>
      <c r="B24" s="134" t="s">
        <v>189</v>
      </c>
      <c r="C24" s="134" t="s">
        <v>166</v>
      </c>
      <c r="D24" s="61">
        <v>5.2</v>
      </c>
      <c r="E24" s="51"/>
      <c r="F24" s="51"/>
      <c r="G24" s="51"/>
      <c r="H24" s="134">
        <v>4.2</v>
      </c>
      <c r="I24" s="134">
        <v>4.2</v>
      </c>
      <c r="J24" s="134">
        <v>9</v>
      </c>
      <c r="K24" s="134">
        <v>9</v>
      </c>
      <c r="L24" s="67"/>
    </row>
    <row r="25" spans="1:12" ht="18.75" customHeight="1" x14ac:dyDescent="0.3">
      <c r="A25" s="77">
        <v>11</v>
      </c>
      <c r="B25" s="134" t="s">
        <v>189</v>
      </c>
      <c r="C25" s="134" t="s">
        <v>189</v>
      </c>
      <c r="D25" s="61">
        <v>4.2</v>
      </c>
      <c r="E25" s="51"/>
      <c r="F25" s="51"/>
      <c r="G25" s="51"/>
      <c r="H25" s="134">
        <v>2.1</v>
      </c>
      <c r="I25" s="134">
        <v>2.1</v>
      </c>
      <c r="J25" s="134">
        <v>8</v>
      </c>
      <c r="K25" s="134">
        <v>8</v>
      </c>
      <c r="L25" s="67"/>
    </row>
    <row r="26" spans="1:12" ht="18.75" customHeight="1" x14ac:dyDescent="0.3">
      <c r="A26" s="77">
        <v>12</v>
      </c>
      <c r="B26" s="134" t="s">
        <v>213</v>
      </c>
      <c r="C26" s="134" t="s">
        <v>167</v>
      </c>
      <c r="D26" s="61">
        <v>10.6</v>
      </c>
      <c r="E26" s="51"/>
      <c r="F26" s="51"/>
      <c r="G26" s="51"/>
      <c r="H26" s="134">
        <v>4.5</v>
      </c>
      <c r="I26" s="134">
        <v>4.5</v>
      </c>
      <c r="J26" s="134">
        <v>2</v>
      </c>
      <c r="K26" s="134">
        <v>2</v>
      </c>
      <c r="L26" s="67"/>
    </row>
    <row r="27" spans="1:12" ht="18.75" customHeight="1" x14ac:dyDescent="0.3">
      <c r="A27" s="77">
        <v>13</v>
      </c>
      <c r="B27" s="134" t="s">
        <v>211</v>
      </c>
      <c r="C27" s="134" t="s">
        <v>166</v>
      </c>
      <c r="D27" s="61">
        <v>3.5</v>
      </c>
      <c r="E27" s="51"/>
      <c r="F27" s="51"/>
      <c r="G27" s="51"/>
      <c r="H27" s="134">
        <v>1.9</v>
      </c>
      <c r="I27" s="134">
        <v>1.9</v>
      </c>
      <c r="J27" s="134">
        <v>4</v>
      </c>
      <c r="K27" s="134">
        <v>4</v>
      </c>
      <c r="L27" s="67"/>
    </row>
    <row r="28" spans="1:12" ht="18.75" customHeight="1" x14ac:dyDescent="0.3">
      <c r="A28" s="77">
        <v>14</v>
      </c>
      <c r="B28" s="134" t="s">
        <v>211</v>
      </c>
      <c r="C28" s="134" t="s">
        <v>166</v>
      </c>
      <c r="D28" s="61">
        <v>3</v>
      </c>
      <c r="E28" s="51"/>
      <c r="F28" s="51"/>
      <c r="G28" s="51"/>
      <c r="H28" s="134">
        <v>1.8</v>
      </c>
      <c r="I28" s="134">
        <v>1.8</v>
      </c>
      <c r="J28" s="134">
        <v>3</v>
      </c>
      <c r="K28" s="134">
        <v>3</v>
      </c>
      <c r="L28" s="67"/>
    </row>
    <row r="29" spans="1:12" ht="18.75" customHeight="1" x14ac:dyDescent="0.3">
      <c r="A29" s="77">
        <v>15</v>
      </c>
      <c r="B29" s="134" t="s">
        <v>181</v>
      </c>
      <c r="C29" s="134" t="s">
        <v>181</v>
      </c>
      <c r="D29" s="61">
        <v>11</v>
      </c>
      <c r="E29" s="51"/>
      <c r="F29" s="51"/>
      <c r="G29" s="51"/>
      <c r="H29" s="134">
        <v>4.7</v>
      </c>
      <c r="I29" s="134">
        <v>4.7</v>
      </c>
      <c r="J29" s="134">
        <v>1</v>
      </c>
      <c r="K29" s="134">
        <v>1</v>
      </c>
      <c r="L29" s="55"/>
    </row>
    <row r="30" spans="1:12" ht="18.75" customHeight="1" x14ac:dyDescent="0.3">
      <c r="A30" s="77">
        <v>16</v>
      </c>
      <c r="B30" s="134" t="s">
        <v>211</v>
      </c>
      <c r="C30" s="134" t="s">
        <v>159</v>
      </c>
      <c r="D30" s="61">
        <v>8</v>
      </c>
      <c r="E30" s="51"/>
      <c r="F30" s="51"/>
      <c r="G30" s="51"/>
      <c r="H30" s="134">
        <v>6.5</v>
      </c>
      <c r="I30" s="134">
        <v>6.5</v>
      </c>
      <c r="J30" s="134">
        <v>4</v>
      </c>
      <c r="K30" s="134">
        <v>4</v>
      </c>
      <c r="L30" s="55"/>
    </row>
    <row r="31" spans="1:12" ht="18.75" customHeight="1" x14ac:dyDescent="0.3">
      <c r="A31" s="77">
        <v>17</v>
      </c>
      <c r="B31" s="134" t="s">
        <v>211</v>
      </c>
      <c r="C31" s="134" t="s">
        <v>159</v>
      </c>
      <c r="D31" s="61">
        <v>10</v>
      </c>
      <c r="E31" s="51"/>
      <c r="F31" s="51"/>
      <c r="G31" s="51"/>
      <c r="H31" s="134">
        <v>3.7</v>
      </c>
      <c r="I31" s="134">
        <v>3.7</v>
      </c>
      <c r="J31" s="134">
        <v>6</v>
      </c>
      <c r="K31" s="134">
        <v>6</v>
      </c>
      <c r="L31" s="55"/>
    </row>
    <row r="32" spans="1:12" ht="18.75" customHeight="1" thickBot="1" x14ac:dyDescent="0.35">
      <c r="A32" s="78">
        <v>18</v>
      </c>
      <c r="B32" s="192" t="s">
        <v>211</v>
      </c>
      <c r="C32" s="192" t="s">
        <v>159</v>
      </c>
      <c r="D32" s="59">
        <v>8.5</v>
      </c>
      <c r="E32" s="52"/>
      <c r="F32" s="52"/>
      <c r="G32" s="52"/>
      <c r="H32" s="192">
        <v>4</v>
      </c>
      <c r="I32" s="192">
        <v>4</v>
      </c>
      <c r="J32" s="192">
        <v>3</v>
      </c>
      <c r="K32" s="192">
        <v>3</v>
      </c>
      <c r="L32" s="56"/>
    </row>
  </sheetData>
  <mergeCells count="83">
    <mergeCell ref="B31:C31"/>
    <mergeCell ref="H31:I31"/>
    <mergeCell ref="J31:K31"/>
    <mergeCell ref="B32:C32"/>
    <mergeCell ref="H32:I32"/>
    <mergeCell ref="J32:K32"/>
    <mergeCell ref="B29:C29"/>
    <mergeCell ref="H29:I29"/>
    <mergeCell ref="J29:K29"/>
    <mergeCell ref="B30:C30"/>
    <mergeCell ref="H30:I30"/>
    <mergeCell ref="J30:K30"/>
    <mergeCell ref="B27:C27"/>
    <mergeCell ref="H27:I27"/>
    <mergeCell ref="J27:K27"/>
    <mergeCell ref="B28:C28"/>
    <mergeCell ref="H28:I28"/>
    <mergeCell ref="J28:K28"/>
    <mergeCell ref="B25:C25"/>
    <mergeCell ref="H25:I25"/>
    <mergeCell ref="J25:K25"/>
    <mergeCell ref="B26:C26"/>
    <mergeCell ref="H26:I26"/>
    <mergeCell ref="J26:K26"/>
    <mergeCell ref="B23:C23"/>
    <mergeCell ref="H23:I23"/>
    <mergeCell ref="J23:K23"/>
    <mergeCell ref="B24:C24"/>
    <mergeCell ref="H24:I24"/>
    <mergeCell ref="J24:K24"/>
    <mergeCell ref="B21:C21"/>
    <mergeCell ref="H21:I21"/>
    <mergeCell ref="J21:K21"/>
    <mergeCell ref="B22:C22"/>
    <mergeCell ref="H22:I22"/>
    <mergeCell ref="J22:K22"/>
    <mergeCell ref="B19:C19"/>
    <mergeCell ref="H19:I19"/>
    <mergeCell ref="J19:K19"/>
    <mergeCell ref="B20:C20"/>
    <mergeCell ref="H20:I20"/>
    <mergeCell ref="J20:K20"/>
    <mergeCell ref="B17:C17"/>
    <mergeCell ref="H17:I17"/>
    <mergeCell ref="J17:K17"/>
    <mergeCell ref="B18:C18"/>
    <mergeCell ref="H18:I18"/>
    <mergeCell ref="J18:K18"/>
    <mergeCell ref="B15:C15"/>
    <mergeCell ref="H15:I15"/>
    <mergeCell ref="J15:K15"/>
    <mergeCell ref="B16:C16"/>
    <mergeCell ref="H16:I16"/>
    <mergeCell ref="J16:K16"/>
    <mergeCell ref="B11:D11"/>
    <mergeCell ref="E11:F11"/>
    <mergeCell ref="G11:J11"/>
    <mergeCell ref="A12:L12"/>
    <mergeCell ref="A13:A14"/>
    <mergeCell ref="B13:C14"/>
    <mergeCell ref="D13:G13"/>
    <mergeCell ref="H13:I14"/>
    <mergeCell ref="J13:K14"/>
    <mergeCell ref="L13:L14"/>
    <mergeCell ref="A10:L10"/>
    <mergeCell ref="A6:B7"/>
    <mergeCell ref="C6:D7"/>
    <mergeCell ref="E6:G6"/>
    <mergeCell ref="H6:L6"/>
    <mergeCell ref="E7:F7"/>
    <mergeCell ref="I7:J7"/>
    <mergeCell ref="C8:D9"/>
    <mergeCell ref="E8:F8"/>
    <mergeCell ref="I8:J8"/>
    <mergeCell ref="E9:F9"/>
    <mergeCell ref="I9:J9"/>
    <mergeCell ref="A1:L1"/>
    <mergeCell ref="A2:L2"/>
    <mergeCell ref="A3:L3"/>
    <mergeCell ref="A4:J4"/>
    <mergeCell ref="A5:C5"/>
    <mergeCell ref="D5:G5"/>
    <mergeCell ref="I5:J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2128-61EA-4D76-961A-4CD2B233909A}">
  <dimension ref="A1:M21"/>
  <sheetViews>
    <sheetView zoomScale="90" zoomScaleNormal="90" zoomScaleSheetLayoutView="50" workbookViewId="0">
      <selection activeCell="C20" sqref="C20:F20"/>
    </sheetView>
  </sheetViews>
  <sheetFormatPr baseColWidth="10" defaultColWidth="11.5546875" defaultRowHeight="13.8" x14ac:dyDescent="0.25"/>
  <cols>
    <col min="1" max="3" width="11.5546875" style="53"/>
    <col min="4" max="4" width="23.109375" style="53" customWidth="1"/>
    <col min="5" max="8" width="11.5546875" style="53"/>
    <col min="9" max="9" width="17.88671875" style="53" customWidth="1"/>
    <col min="10" max="11" width="11.5546875" style="53"/>
    <col min="12" max="12" width="14.109375" style="53" customWidth="1"/>
    <col min="13" max="13" width="19.66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116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79" t="s">
        <v>18</v>
      </c>
      <c r="M4" s="82">
        <v>35</v>
      </c>
    </row>
    <row r="5" spans="1:13" ht="28.2" customHeight="1" thickBot="1" x14ac:dyDescent="0.3">
      <c r="A5" s="219" t="s">
        <v>7</v>
      </c>
      <c r="B5" s="220"/>
      <c r="C5" s="220"/>
      <c r="D5" s="266"/>
      <c r="E5" s="212" t="s">
        <v>140</v>
      </c>
      <c r="F5" s="167"/>
      <c r="G5" s="167"/>
      <c r="H5" s="168"/>
      <c r="I5" s="70" t="s">
        <v>17</v>
      </c>
      <c r="J5" s="212" t="s">
        <v>89</v>
      </c>
      <c r="K5" s="168"/>
      <c r="L5" s="70" t="s">
        <v>11</v>
      </c>
      <c r="M5" s="80" t="s">
        <v>138</v>
      </c>
    </row>
    <row r="6" spans="1:13" x14ac:dyDescent="0.25">
      <c r="A6" s="156" t="s">
        <v>78</v>
      </c>
      <c r="B6" s="156"/>
      <c r="C6" s="157"/>
      <c r="D6" s="188" t="s">
        <v>20</v>
      </c>
      <c r="E6" s="189"/>
      <c r="F6" s="151" t="s">
        <v>2</v>
      </c>
      <c r="G6" s="153"/>
      <c r="H6" s="154"/>
      <c r="I6" s="152" t="s">
        <v>22</v>
      </c>
      <c r="J6" s="153"/>
      <c r="K6" s="153"/>
      <c r="L6" s="153"/>
      <c r="M6" s="154"/>
    </row>
    <row r="7" spans="1:13" x14ac:dyDescent="0.25">
      <c r="A7" s="228"/>
      <c r="B7" s="228"/>
      <c r="C7" s="224"/>
      <c r="D7" s="227"/>
      <c r="E7" s="228"/>
      <c r="F7" s="271" t="s">
        <v>3</v>
      </c>
      <c r="G7" s="272"/>
      <c r="H7" s="69"/>
      <c r="I7" s="76" t="s">
        <v>6</v>
      </c>
      <c r="J7" s="273" t="s">
        <v>127</v>
      </c>
      <c r="K7" s="274"/>
      <c r="L7" s="68" t="s">
        <v>12</v>
      </c>
      <c r="M7" s="48" t="s">
        <v>89</v>
      </c>
    </row>
    <row r="8" spans="1:13" ht="27.6" x14ac:dyDescent="0.25">
      <c r="A8" s="122" t="s">
        <v>0</v>
      </c>
      <c r="B8" s="123"/>
      <c r="C8" s="69"/>
      <c r="D8" s="269" t="s">
        <v>187</v>
      </c>
      <c r="E8" s="135"/>
      <c r="F8" s="122" t="s">
        <v>4</v>
      </c>
      <c r="G8" s="123"/>
      <c r="H8" s="67"/>
      <c r="I8" s="76" t="s">
        <v>107</v>
      </c>
      <c r="J8" s="158" t="s">
        <v>108</v>
      </c>
      <c r="K8" s="230"/>
      <c r="L8" s="68" t="s">
        <v>13</v>
      </c>
      <c r="M8" s="48" t="s">
        <v>89</v>
      </c>
    </row>
    <row r="9" spans="1:13" ht="14.4" thickBot="1" x14ac:dyDescent="0.3">
      <c r="A9" s="217" t="s">
        <v>1</v>
      </c>
      <c r="B9" s="218"/>
      <c r="C9" s="49" t="s">
        <v>90</v>
      </c>
      <c r="D9" s="270"/>
      <c r="E9" s="193"/>
      <c r="F9" s="217" t="s">
        <v>5</v>
      </c>
      <c r="G9" s="218"/>
      <c r="H9" s="49" t="s">
        <v>90</v>
      </c>
      <c r="I9" s="85" t="s">
        <v>21</v>
      </c>
      <c r="J9" s="275" t="s">
        <v>126</v>
      </c>
      <c r="K9" s="276"/>
      <c r="L9" s="72" t="s">
        <v>14</v>
      </c>
      <c r="M9" s="111" t="s">
        <v>89</v>
      </c>
    </row>
    <row r="10" spans="1:13" ht="14.4" thickBot="1" x14ac:dyDescent="0.3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13"/>
    </row>
    <row r="11" spans="1:13" ht="28.2" thickBot="1" x14ac:dyDescent="0.3">
      <c r="A11" s="225" t="s">
        <v>15</v>
      </c>
      <c r="B11" s="226"/>
      <c r="C11" s="167" t="s">
        <v>141</v>
      </c>
      <c r="D11" s="167"/>
      <c r="E11" s="168"/>
      <c r="F11" s="225" t="s">
        <v>16</v>
      </c>
      <c r="G11" s="226"/>
      <c r="H11" s="267" t="s">
        <v>161</v>
      </c>
      <c r="I11" s="267"/>
      <c r="J11" s="267"/>
      <c r="K11" s="268"/>
      <c r="L11" s="70" t="s">
        <v>83</v>
      </c>
      <c r="M11" s="80">
        <v>34</v>
      </c>
    </row>
    <row r="12" spans="1:13" ht="14.4" thickBot="1" x14ac:dyDescent="0.3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13"/>
    </row>
    <row r="13" spans="1:13" ht="13.95" customHeight="1" x14ac:dyDescent="0.25">
      <c r="A13" s="128" t="s">
        <v>9</v>
      </c>
      <c r="B13" s="128" t="s">
        <v>8</v>
      </c>
      <c r="C13" s="222" t="s">
        <v>79</v>
      </c>
      <c r="D13" s="156"/>
      <c r="E13" s="156"/>
      <c r="F13" s="277"/>
      <c r="G13" s="222" t="s">
        <v>131</v>
      </c>
      <c r="H13" s="277"/>
      <c r="I13" s="222" t="s">
        <v>111</v>
      </c>
      <c r="J13" s="277"/>
      <c r="K13" s="222" t="s">
        <v>19</v>
      </c>
      <c r="L13" s="156"/>
      <c r="M13" s="157"/>
    </row>
    <row r="14" spans="1:13" ht="14.4" thickBot="1" x14ac:dyDescent="0.3">
      <c r="A14" s="176"/>
      <c r="B14" s="176"/>
      <c r="C14" s="278"/>
      <c r="D14" s="281"/>
      <c r="E14" s="281"/>
      <c r="F14" s="279"/>
      <c r="G14" s="278"/>
      <c r="H14" s="279"/>
      <c r="I14" s="278"/>
      <c r="J14" s="279"/>
      <c r="K14" s="278"/>
      <c r="L14" s="281"/>
      <c r="M14" s="213"/>
    </row>
    <row r="15" spans="1:13" ht="13.95" customHeight="1" x14ac:dyDescent="0.25">
      <c r="A15" s="280" t="s">
        <v>127</v>
      </c>
      <c r="B15" s="57">
        <v>1</v>
      </c>
      <c r="C15" s="289" t="s">
        <v>150</v>
      </c>
      <c r="D15" s="290" t="s">
        <v>150</v>
      </c>
      <c r="E15" s="290" t="s">
        <v>150</v>
      </c>
      <c r="F15" s="291" t="s">
        <v>150</v>
      </c>
      <c r="G15" s="302">
        <v>10</v>
      </c>
      <c r="H15" s="303">
        <v>10</v>
      </c>
      <c r="I15" s="304">
        <v>1</v>
      </c>
      <c r="J15" s="305">
        <v>1</v>
      </c>
      <c r="K15" s="179"/>
      <c r="L15" s="179"/>
      <c r="M15" s="180"/>
    </row>
    <row r="16" spans="1:13" ht="13.95" customHeight="1" x14ac:dyDescent="0.25">
      <c r="A16" s="269"/>
      <c r="B16" s="61">
        <v>2</v>
      </c>
      <c r="C16" s="158" t="s">
        <v>212</v>
      </c>
      <c r="D16" s="229" t="s">
        <v>165</v>
      </c>
      <c r="E16" s="229" t="s">
        <v>165</v>
      </c>
      <c r="F16" s="230" t="s">
        <v>165</v>
      </c>
      <c r="G16" s="306">
        <v>10</v>
      </c>
      <c r="H16" s="307">
        <v>15</v>
      </c>
      <c r="I16" s="298">
        <v>1.4</v>
      </c>
      <c r="J16" s="299">
        <v>1.4</v>
      </c>
      <c r="K16" s="158"/>
      <c r="L16" s="229"/>
      <c r="M16" s="293"/>
    </row>
    <row r="17" spans="1:13" ht="13.95" customHeight="1" x14ac:dyDescent="0.25">
      <c r="A17" s="269"/>
      <c r="B17" s="61">
        <v>3</v>
      </c>
      <c r="C17" s="158" t="s">
        <v>162</v>
      </c>
      <c r="D17" s="229" t="s">
        <v>162</v>
      </c>
      <c r="E17" s="229" t="s">
        <v>162</v>
      </c>
      <c r="F17" s="230" t="s">
        <v>162</v>
      </c>
      <c r="G17" s="306">
        <v>10</v>
      </c>
      <c r="H17" s="307">
        <v>15</v>
      </c>
      <c r="I17" s="298">
        <v>0.9</v>
      </c>
      <c r="J17" s="299">
        <v>0.9</v>
      </c>
      <c r="K17" s="158"/>
      <c r="L17" s="229"/>
      <c r="M17" s="293"/>
    </row>
    <row r="18" spans="1:13" ht="13.95" customHeight="1" x14ac:dyDescent="0.25">
      <c r="A18" s="269"/>
      <c r="B18" s="61">
        <v>4</v>
      </c>
      <c r="C18" s="158" t="s">
        <v>122</v>
      </c>
      <c r="D18" s="229" t="s">
        <v>122</v>
      </c>
      <c r="E18" s="229" t="s">
        <v>122</v>
      </c>
      <c r="F18" s="230" t="s">
        <v>122</v>
      </c>
      <c r="G18" s="306">
        <v>50</v>
      </c>
      <c r="H18" s="307">
        <v>60</v>
      </c>
      <c r="I18" s="298">
        <v>0.2</v>
      </c>
      <c r="J18" s="299">
        <v>0.2</v>
      </c>
      <c r="K18" s="158"/>
      <c r="L18" s="229"/>
      <c r="M18" s="293"/>
    </row>
    <row r="19" spans="1:13" ht="13.95" customHeight="1" x14ac:dyDescent="0.25">
      <c r="A19" s="269"/>
      <c r="B19" s="61">
        <v>5</v>
      </c>
      <c r="C19" s="158" t="s">
        <v>191</v>
      </c>
      <c r="D19" s="229" t="s">
        <v>191</v>
      </c>
      <c r="E19" s="229" t="s">
        <v>191</v>
      </c>
      <c r="F19" s="230" t="s">
        <v>191</v>
      </c>
      <c r="G19" s="306">
        <v>5</v>
      </c>
      <c r="H19" s="307">
        <v>5</v>
      </c>
      <c r="I19" s="298">
        <v>0.8</v>
      </c>
      <c r="J19" s="299">
        <v>0.8</v>
      </c>
      <c r="K19" s="158"/>
      <c r="L19" s="229"/>
      <c r="M19" s="293"/>
    </row>
    <row r="20" spans="1:13" ht="13.95" customHeight="1" x14ac:dyDescent="0.25">
      <c r="A20" s="269"/>
      <c r="B20" s="61">
        <v>6</v>
      </c>
      <c r="C20" s="158" t="s">
        <v>208</v>
      </c>
      <c r="D20" s="229" t="s">
        <v>144</v>
      </c>
      <c r="E20" s="229" t="s">
        <v>144</v>
      </c>
      <c r="F20" s="230" t="s">
        <v>144</v>
      </c>
      <c r="G20" s="306">
        <v>5</v>
      </c>
      <c r="H20" s="307">
        <v>5</v>
      </c>
      <c r="I20" s="298">
        <v>0.8</v>
      </c>
      <c r="J20" s="299">
        <v>0.8</v>
      </c>
      <c r="K20" s="158"/>
      <c r="L20" s="229"/>
      <c r="M20" s="293"/>
    </row>
    <row r="21" spans="1:13" ht="13.95" customHeight="1" thickBot="1" x14ac:dyDescent="0.3">
      <c r="A21" s="270"/>
      <c r="B21" s="59">
        <v>7</v>
      </c>
      <c r="C21" s="231" t="s">
        <v>156</v>
      </c>
      <c r="D21" s="232" t="s">
        <v>184</v>
      </c>
      <c r="E21" s="232" t="s">
        <v>184</v>
      </c>
      <c r="F21" s="233" t="s">
        <v>184</v>
      </c>
      <c r="G21" s="308">
        <v>10</v>
      </c>
      <c r="H21" s="309">
        <v>20</v>
      </c>
      <c r="I21" s="300">
        <v>1</v>
      </c>
      <c r="J21" s="301">
        <v>1</v>
      </c>
      <c r="K21" s="231"/>
      <c r="L21" s="232"/>
      <c r="M21" s="310"/>
    </row>
  </sheetData>
  <mergeCells count="61">
    <mergeCell ref="K18:M18"/>
    <mergeCell ref="C21:F21"/>
    <mergeCell ref="G21:H21"/>
    <mergeCell ref="I21:J21"/>
    <mergeCell ref="K21:M21"/>
    <mergeCell ref="C19:F19"/>
    <mergeCell ref="G19:H19"/>
    <mergeCell ref="I19:J19"/>
    <mergeCell ref="K19:M19"/>
    <mergeCell ref="C20:F20"/>
    <mergeCell ref="G20:H20"/>
    <mergeCell ref="I20:J20"/>
    <mergeCell ref="K20:M20"/>
    <mergeCell ref="A15:A21"/>
    <mergeCell ref="C15:F15"/>
    <mergeCell ref="G15:H15"/>
    <mergeCell ref="I15:J15"/>
    <mergeCell ref="K15:M15"/>
    <mergeCell ref="C16:F16"/>
    <mergeCell ref="G16:H16"/>
    <mergeCell ref="I16:J16"/>
    <mergeCell ref="K16:M16"/>
    <mergeCell ref="C17:F17"/>
    <mergeCell ref="G17:H17"/>
    <mergeCell ref="I17:J17"/>
    <mergeCell ref="K17:M17"/>
    <mergeCell ref="C18:F18"/>
    <mergeCell ref="G18:H18"/>
    <mergeCell ref="I18:J18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2895-03CD-4CC3-9DAB-B1FA8ADF087A}">
  <dimension ref="A1:M19"/>
  <sheetViews>
    <sheetView zoomScale="90" zoomScaleNormal="90" workbookViewId="0">
      <selection activeCell="C17" sqref="C17:F17"/>
    </sheetView>
  </sheetViews>
  <sheetFormatPr baseColWidth="10" defaultColWidth="11.5546875" defaultRowHeight="13.8" x14ac:dyDescent="0.25"/>
  <cols>
    <col min="1" max="8" width="11.5546875" style="53"/>
    <col min="9" max="9" width="17.88671875" style="53" customWidth="1"/>
    <col min="10" max="11" width="11.5546875" style="53"/>
    <col min="12" max="12" width="15.5546875" style="53" customWidth="1"/>
    <col min="13" max="13" width="20.332031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116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79" t="s">
        <v>18</v>
      </c>
      <c r="M4" s="82">
        <v>36</v>
      </c>
    </row>
    <row r="5" spans="1:13" ht="31.8" customHeight="1" thickBot="1" x14ac:dyDescent="0.3">
      <c r="A5" s="219" t="s">
        <v>7</v>
      </c>
      <c r="B5" s="220"/>
      <c r="C5" s="220"/>
      <c r="D5" s="266"/>
      <c r="E5" s="212" t="s">
        <v>140</v>
      </c>
      <c r="F5" s="167"/>
      <c r="G5" s="167"/>
      <c r="H5" s="168"/>
      <c r="I5" s="70" t="s">
        <v>17</v>
      </c>
      <c r="J5" s="212" t="s">
        <v>89</v>
      </c>
      <c r="K5" s="168"/>
      <c r="L5" s="70" t="s">
        <v>11</v>
      </c>
      <c r="M5" s="80" t="s">
        <v>97</v>
      </c>
    </row>
    <row r="6" spans="1:13" x14ac:dyDescent="0.25">
      <c r="A6" s="156" t="s">
        <v>78</v>
      </c>
      <c r="B6" s="156"/>
      <c r="C6" s="157"/>
      <c r="D6" s="188" t="s">
        <v>20</v>
      </c>
      <c r="E6" s="189"/>
      <c r="F6" s="151" t="s">
        <v>2</v>
      </c>
      <c r="G6" s="153"/>
      <c r="H6" s="154"/>
      <c r="I6" s="152" t="s">
        <v>22</v>
      </c>
      <c r="J6" s="153"/>
      <c r="K6" s="153"/>
      <c r="L6" s="153"/>
      <c r="M6" s="154"/>
    </row>
    <row r="7" spans="1:13" x14ac:dyDescent="0.25">
      <c r="A7" s="228"/>
      <c r="B7" s="228"/>
      <c r="C7" s="224"/>
      <c r="D7" s="227"/>
      <c r="E7" s="228"/>
      <c r="F7" s="271" t="s">
        <v>3</v>
      </c>
      <c r="G7" s="272"/>
      <c r="H7" s="69"/>
      <c r="I7" s="76" t="s">
        <v>6</v>
      </c>
      <c r="J7" s="273" t="s">
        <v>128</v>
      </c>
      <c r="K7" s="274"/>
      <c r="L7" s="68" t="s">
        <v>12</v>
      </c>
      <c r="M7" s="48" t="s">
        <v>89</v>
      </c>
    </row>
    <row r="8" spans="1:13" ht="27.6" x14ac:dyDescent="0.25">
      <c r="A8" s="122" t="s">
        <v>0</v>
      </c>
      <c r="B8" s="123"/>
      <c r="C8" s="69"/>
      <c r="D8" s="269" t="s">
        <v>187</v>
      </c>
      <c r="E8" s="135"/>
      <c r="F8" s="122" t="s">
        <v>4</v>
      </c>
      <c r="G8" s="123"/>
      <c r="H8" s="67"/>
      <c r="I8" s="76" t="s">
        <v>107</v>
      </c>
      <c r="J8" s="158" t="s">
        <v>95</v>
      </c>
      <c r="K8" s="230"/>
      <c r="L8" s="68" t="s">
        <v>13</v>
      </c>
      <c r="M8" s="48" t="s">
        <v>89</v>
      </c>
    </row>
    <row r="9" spans="1:13" ht="14.4" thickBot="1" x14ac:dyDescent="0.3">
      <c r="A9" s="217" t="s">
        <v>1</v>
      </c>
      <c r="B9" s="218"/>
      <c r="C9" s="49" t="s">
        <v>90</v>
      </c>
      <c r="D9" s="270"/>
      <c r="E9" s="193"/>
      <c r="F9" s="217" t="s">
        <v>5</v>
      </c>
      <c r="G9" s="218"/>
      <c r="H9" s="49" t="s">
        <v>90</v>
      </c>
      <c r="I9" s="85" t="s">
        <v>21</v>
      </c>
      <c r="J9" s="275" t="s">
        <v>117</v>
      </c>
      <c r="K9" s="276"/>
      <c r="L9" s="72" t="s">
        <v>14</v>
      </c>
      <c r="M9" s="111" t="s">
        <v>89</v>
      </c>
    </row>
    <row r="10" spans="1:13" ht="14.4" thickBot="1" x14ac:dyDescent="0.3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13"/>
    </row>
    <row r="11" spans="1:13" ht="28.2" thickBot="1" x14ac:dyDescent="0.3">
      <c r="A11" s="225" t="s">
        <v>15</v>
      </c>
      <c r="B11" s="226"/>
      <c r="C11" s="167" t="s">
        <v>141</v>
      </c>
      <c r="D11" s="167"/>
      <c r="E11" s="168"/>
      <c r="F11" s="225" t="s">
        <v>16</v>
      </c>
      <c r="G11" s="226"/>
      <c r="H11" s="267" t="s">
        <v>161</v>
      </c>
      <c r="I11" s="267"/>
      <c r="J11" s="267"/>
      <c r="K11" s="268"/>
      <c r="L11" s="70" t="s">
        <v>83</v>
      </c>
      <c r="M11" s="80">
        <v>35</v>
      </c>
    </row>
    <row r="12" spans="1:13" ht="14.4" thickBot="1" x14ac:dyDescent="0.3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13"/>
    </row>
    <row r="13" spans="1:13" ht="16.5" customHeight="1" x14ac:dyDescent="0.25">
      <c r="A13" s="129" t="s">
        <v>9</v>
      </c>
      <c r="B13" s="128" t="s">
        <v>8</v>
      </c>
      <c r="C13" s="222" t="s">
        <v>79</v>
      </c>
      <c r="D13" s="156"/>
      <c r="E13" s="156"/>
      <c r="F13" s="277"/>
      <c r="G13" s="222" t="s">
        <v>131</v>
      </c>
      <c r="H13" s="277"/>
      <c r="I13" s="222" t="s">
        <v>111</v>
      </c>
      <c r="J13" s="277"/>
      <c r="K13" s="222" t="s">
        <v>19</v>
      </c>
      <c r="L13" s="156"/>
      <c r="M13" s="157"/>
    </row>
    <row r="14" spans="1:13" ht="14.4" thickBot="1" x14ac:dyDescent="0.3">
      <c r="A14" s="177"/>
      <c r="B14" s="176"/>
      <c r="C14" s="278"/>
      <c r="D14" s="281"/>
      <c r="E14" s="281"/>
      <c r="F14" s="279"/>
      <c r="G14" s="278"/>
      <c r="H14" s="279"/>
      <c r="I14" s="278"/>
      <c r="J14" s="279"/>
      <c r="K14" s="278"/>
      <c r="L14" s="281"/>
      <c r="M14" s="213"/>
    </row>
    <row r="15" spans="1:13" ht="20.399999999999999" customHeight="1" x14ac:dyDescent="0.25">
      <c r="A15" s="280" t="s">
        <v>128</v>
      </c>
      <c r="B15" s="57">
        <v>1</v>
      </c>
      <c r="C15" s="289" t="s">
        <v>156</v>
      </c>
      <c r="D15" s="290" t="s">
        <v>192</v>
      </c>
      <c r="E15" s="290" t="s">
        <v>192</v>
      </c>
      <c r="F15" s="291" t="s">
        <v>192</v>
      </c>
      <c r="G15" s="289">
        <v>80</v>
      </c>
      <c r="H15" s="291">
        <v>80</v>
      </c>
      <c r="I15" s="304">
        <v>0.2</v>
      </c>
      <c r="J15" s="305">
        <v>0.2</v>
      </c>
      <c r="K15" s="282" t="s">
        <v>206</v>
      </c>
      <c r="L15" s="283"/>
      <c r="M15" s="284"/>
    </row>
    <row r="16" spans="1:13" ht="14.4" customHeight="1" x14ac:dyDescent="0.25">
      <c r="A16" s="269"/>
      <c r="B16" s="61">
        <v>2</v>
      </c>
      <c r="C16" s="158" t="s">
        <v>213</v>
      </c>
      <c r="D16" s="229" t="s">
        <v>167</v>
      </c>
      <c r="E16" s="229" t="s">
        <v>167</v>
      </c>
      <c r="F16" s="230" t="s">
        <v>167</v>
      </c>
      <c r="G16" s="158">
        <v>2</v>
      </c>
      <c r="H16" s="230">
        <v>2</v>
      </c>
      <c r="I16" s="298">
        <v>1.1000000000000001</v>
      </c>
      <c r="J16" s="299">
        <v>1.1000000000000001</v>
      </c>
      <c r="K16" s="285"/>
      <c r="L16" s="286"/>
      <c r="M16" s="287"/>
    </row>
    <row r="17" spans="1:13" ht="14.4" customHeight="1" x14ac:dyDescent="0.25">
      <c r="A17" s="269"/>
      <c r="B17" s="61">
        <v>3</v>
      </c>
      <c r="C17" s="158" t="s">
        <v>132</v>
      </c>
      <c r="D17" s="229" t="s">
        <v>132</v>
      </c>
      <c r="E17" s="229" t="s">
        <v>132</v>
      </c>
      <c r="F17" s="230" t="s">
        <v>132</v>
      </c>
      <c r="G17" s="158">
        <v>5</v>
      </c>
      <c r="H17" s="230">
        <v>5</v>
      </c>
      <c r="I17" s="298">
        <v>1.2</v>
      </c>
      <c r="J17" s="299">
        <v>1.2</v>
      </c>
      <c r="K17" s="285"/>
      <c r="L17" s="286"/>
      <c r="M17" s="287"/>
    </row>
    <row r="18" spans="1:13" ht="14.4" customHeight="1" x14ac:dyDescent="0.25">
      <c r="A18" s="269"/>
      <c r="B18" s="61">
        <v>4</v>
      </c>
      <c r="C18" s="158" t="s">
        <v>162</v>
      </c>
      <c r="D18" s="229" t="s">
        <v>193</v>
      </c>
      <c r="E18" s="229" t="s">
        <v>193</v>
      </c>
      <c r="F18" s="230" t="s">
        <v>193</v>
      </c>
      <c r="G18" s="158">
        <v>2</v>
      </c>
      <c r="H18" s="230">
        <v>2</v>
      </c>
      <c r="I18" s="298">
        <v>1.2</v>
      </c>
      <c r="J18" s="299">
        <v>1.2</v>
      </c>
      <c r="K18" s="285"/>
      <c r="L18" s="286"/>
      <c r="M18" s="287"/>
    </row>
    <row r="19" spans="1:13" ht="14.4" customHeight="1" thickBot="1" x14ac:dyDescent="0.3">
      <c r="A19" s="270"/>
      <c r="B19" s="59">
        <v>5</v>
      </c>
      <c r="C19" s="231" t="s">
        <v>184</v>
      </c>
      <c r="D19" s="232" t="s">
        <v>184</v>
      </c>
      <c r="E19" s="232" t="s">
        <v>184</v>
      </c>
      <c r="F19" s="233" t="s">
        <v>184</v>
      </c>
      <c r="G19" s="231">
        <v>10</v>
      </c>
      <c r="H19" s="233">
        <v>10</v>
      </c>
      <c r="I19" s="300">
        <v>1</v>
      </c>
      <c r="J19" s="301">
        <v>1</v>
      </c>
      <c r="K19" s="165"/>
      <c r="L19" s="166"/>
      <c r="M19" s="288"/>
    </row>
  </sheetData>
  <mergeCells count="49">
    <mergeCell ref="K15:M19"/>
    <mergeCell ref="C19:F19"/>
    <mergeCell ref="G19:H19"/>
    <mergeCell ref="I19:J19"/>
    <mergeCell ref="G17:H17"/>
    <mergeCell ref="I17:J17"/>
    <mergeCell ref="C18:F18"/>
    <mergeCell ref="G18:H18"/>
    <mergeCell ref="I18:J18"/>
    <mergeCell ref="A15:A19"/>
    <mergeCell ref="C15:F15"/>
    <mergeCell ref="G15:H15"/>
    <mergeCell ref="I15:J15"/>
    <mergeCell ref="C16:F16"/>
    <mergeCell ref="G16:H16"/>
    <mergeCell ref="I16:J16"/>
    <mergeCell ref="C17:F17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3338-50DE-4593-9467-CEDAA283D89C}">
  <dimension ref="A1:L25"/>
  <sheetViews>
    <sheetView zoomScale="90" zoomScaleNormal="90" workbookViewId="0">
      <selection activeCell="B26" sqref="B26"/>
    </sheetView>
  </sheetViews>
  <sheetFormatPr baseColWidth="10" defaultColWidth="11.5546875" defaultRowHeight="13.8" x14ac:dyDescent="0.25"/>
  <cols>
    <col min="1" max="1" width="15.33203125" style="53" customWidth="1"/>
    <col min="2" max="2" width="20.6640625" style="53" customWidth="1"/>
    <col min="3" max="3" width="16.33203125" style="53" customWidth="1"/>
    <col min="4" max="8" width="11.5546875" style="53"/>
    <col min="9" max="9" width="10.33203125" style="53" customWidth="1"/>
    <col min="10" max="10" width="9.5546875" style="53" customWidth="1"/>
    <col min="11" max="11" width="17.109375" style="53" customWidth="1"/>
    <col min="12" max="12" width="20.6640625" style="53" customWidth="1"/>
    <col min="13" max="16384" width="11.5546875" style="53"/>
  </cols>
  <sheetData>
    <row r="1" spans="1:12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4.4" thickBot="1" x14ac:dyDescent="0.3">
      <c r="A4" s="219" t="s">
        <v>106</v>
      </c>
      <c r="B4" s="220"/>
      <c r="C4" s="220"/>
      <c r="D4" s="220"/>
      <c r="E4" s="220"/>
      <c r="F4" s="220"/>
      <c r="G4" s="220"/>
      <c r="H4" s="220"/>
      <c r="I4" s="220"/>
      <c r="J4" s="221"/>
      <c r="K4" s="79" t="s">
        <v>18</v>
      </c>
      <c r="L4" s="82">
        <v>37</v>
      </c>
    </row>
    <row r="5" spans="1:12" ht="32.4" customHeight="1" thickBot="1" x14ac:dyDescent="0.3">
      <c r="A5" s="219" t="s">
        <v>7</v>
      </c>
      <c r="B5" s="220"/>
      <c r="C5" s="266"/>
      <c r="D5" s="212" t="s">
        <v>140</v>
      </c>
      <c r="E5" s="167"/>
      <c r="F5" s="167"/>
      <c r="G5" s="168"/>
      <c r="H5" s="70" t="s">
        <v>17</v>
      </c>
      <c r="I5" s="212" t="s">
        <v>89</v>
      </c>
      <c r="J5" s="168"/>
      <c r="K5" s="70" t="s">
        <v>11</v>
      </c>
      <c r="L5" s="80" t="s">
        <v>138</v>
      </c>
    </row>
    <row r="6" spans="1:12" ht="14.4" thickBot="1" x14ac:dyDescent="0.3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</row>
    <row r="7" spans="1:12" x14ac:dyDescent="0.25">
      <c r="A7" s="152" t="s">
        <v>20</v>
      </c>
      <c r="B7" s="153"/>
      <c r="C7" s="175"/>
      <c r="D7" s="289" t="s">
        <v>187</v>
      </c>
      <c r="E7" s="290"/>
      <c r="F7" s="290"/>
      <c r="G7" s="291"/>
      <c r="H7" s="64" t="s">
        <v>12</v>
      </c>
      <c r="I7" s="294" t="s">
        <v>89</v>
      </c>
      <c r="J7" s="295"/>
      <c r="K7" s="64" t="s">
        <v>14</v>
      </c>
      <c r="L7" s="58" t="s">
        <v>89</v>
      </c>
    </row>
    <row r="8" spans="1:12" ht="46.2" customHeight="1" thickBot="1" x14ac:dyDescent="0.3">
      <c r="A8" s="54" t="s">
        <v>107</v>
      </c>
      <c r="B8" s="231" t="s">
        <v>108</v>
      </c>
      <c r="C8" s="233"/>
      <c r="D8" s="296" t="s">
        <v>21</v>
      </c>
      <c r="E8" s="297"/>
      <c r="F8" s="231" t="s">
        <v>109</v>
      </c>
      <c r="G8" s="233"/>
      <c r="H8" s="72" t="s">
        <v>13</v>
      </c>
      <c r="I8" s="275" t="s">
        <v>89</v>
      </c>
      <c r="J8" s="276"/>
      <c r="K8" s="72" t="s">
        <v>23</v>
      </c>
      <c r="L8" s="60">
        <v>1</v>
      </c>
    </row>
    <row r="9" spans="1:12" ht="14.4" thickBot="1" x14ac:dyDescent="0.3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1"/>
    </row>
    <row r="10" spans="1:12" ht="14.4" thickBot="1" x14ac:dyDescent="0.3">
      <c r="A10" s="70" t="s">
        <v>15</v>
      </c>
      <c r="B10" s="167" t="s">
        <v>141</v>
      </c>
      <c r="C10" s="167"/>
      <c r="D10" s="168"/>
      <c r="E10" s="225" t="s">
        <v>16</v>
      </c>
      <c r="F10" s="226"/>
      <c r="G10" s="267" t="s">
        <v>161</v>
      </c>
      <c r="H10" s="267"/>
      <c r="I10" s="267"/>
      <c r="J10" s="268"/>
      <c r="K10" s="70" t="s">
        <v>83</v>
      </c>
      <c r="L10" s="80">
        <v>36</v>
      </c>
    </row>
    <row r="11" spans="1:12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213"/>
    </row>
    <row r="12" spans="1:12" x14ac:dyDescent="0.25">
      <c r="A12" s="128" t="s">
        <v>8</v>
      </c>
      <c r="B12" s="129" t="s">
        <v>79</v>
      </c>
      <c r="C12" s="129"/>
      <c r="D12" s="129" t="s">
        <v>110</v>
      </c>
      <c r="E12" s="129"/>
      <c r="F12" s="129"/>
      <c r="G12" s="129"/>
      <c r="H12" s="222" t="s">
        <v>111</v>
      </c>
      <c r="I12" s="277"/>
      <c r="J12" s="222" t="s">
        <v>134</v>
      </c>
      <c r="K12" s="277"/>
      <c r="L12" s="174" t="s">
        <v>19</v>
      </c>
    </row>
    <row r="13" spans="1:12" ht="14.4" thickBot="1" x14ac:dyDescent="0.3">
      <c r="A13" s="176"/>
      <c r="B13" s="177"/>
      <c r="C13" s="177"/>
      <c r="D13" s="66" t="s">
        <v>112</v>
      </c>
      <c r="E13" s="66" t="s">
        <v>113</v>
      </c>
      <c r="F13" s="66" t="s">
        <v>114</v>
      </c>
      <c r="G13" s="66" t="s">
        <v>115</v>
      </c>
      <c r="H13" s="278"/>
      <c r="I13" s="279"/>
      <c r="J13" s="278"/>
      <c r="K13" s="279"/>
      <c r="L13" s="178"/>
    </row>
    <row r="14" spans="1:12" x14ac:dyDescent="0.25">
      <c r="A14" s="10">
        <v>1</v>
      </c>
      <c r="B14" s="289" t="s">
        <v>188</v>
      </c>
      <c r="C14" s="291" t="s">
        <v>188</v>
      </c>
      <c r="D14" s="57">
        <v>34</v>
      </c>
      <c r="E14" s="83"/>
      <c r="F14" s="83"/>
      <c r="G14" s="83"/>
      <c r="H14" s="289">
        <v>10</v>
      </c>
      <c r="I14" s="291">
        <v>10</v>
      </c>
      <c r="J14" s="289">
        <v>1</v>
      </c>
      <c r="K14" s="291">
        <v>1</v>
      </c>
      <c r="L14" s="58"/>
    </row>
    <row r="15" spans="1:12" x14ac:dyDescent="0.25">
      <c r="A15" s="77">
        <v>2</v>
      </c>
      <c r="B15" s="158" t="s">
        <v>211</v>
      </c>
      <c r="C15" s="230" t="s">
        <v>159</v>
      </c>
      <c r="D15" s="61">
        <v>5</v>
      </c>
      <c r="E15" s="75"/>
      <c r="F15" s="75"/>
      <c r="G15" s="75"/>
      <c r="H15" s="158">
        <v>1.3</v>
      </c>
      <c r="I15" s="230">
        <v>1.3</v>
      </c>
      <c r="J15" s="158">
        <v>4</v>
      </c>
      <c r="K15" s="230">
        <v>4</v>
      </c>
      <c r="L15" s="67"/>
    </row>
    <row r="16" spans="1:12" ht="16.5" customHeight="1" x14ac:dyDescent="0.25">
      <c r="A16" s="77">
        <v>3</v>
      </c>
      <c r="B16" s="158" t="s">
        <v>181</v>
      </c>
      <c r="C16" s="230" t="s">
        <v>181</v>
      </c>
      <c r="D16" s="61">
        <v>12</v>
      </c>
      <c r="E16" s="75"/>
      <c r="F16" s="75"/>
      <c r="G16" s="75"/>
      <c r="H16" s="158">
        <v>8</v>
      </c>
      <c r="I16" s="230">
        <v>8</v>
      </c>
      <c r="J16" s="158">
        <v>1</v>
      </c>
      <c r="K16" s="230">
        <v>1</v>
      </c>
      <c r="L16" s="67"/>
    </row>
    <row r="17" spans="1:12" ht="16.5" customHeight="1" x14ac:dyDescent="0.25">
      <c r="A17" s="77">
        <v>4</v>
      </c>
      <c r="B17" s="158" t="s">
        <v>211</v>
      </c>
      <c r="C17" s="230" t="s">
        <v>159</v>
      </c>
      <c r="D17" s="61">
        <v>10</v>
      </c>
      <c r="E17" s="75"/>
      <c r="F17" s="75"/>
      <c r="G17" s="75"/>
      <c r="H17" s="158">
        <v>1.3</v>
      </c>
      <c r="I17" s="230">
        <v>1.3</v>
      </c>
      <c r="J17" s="158">
        <v>3</v>
      </c>
      <c r="K17" s="230">
        <v>3</v>
      </c>
      <c r="L17" s="67"/>
    </row>
    <row r="18" spans="1:12" ht="16.5" customHeight="1" x14ac:dyDescent="0.25">
      <c r="A18" s="77">
        <v>5</v>
      </c>
      <c r="B18" s="158" t="s">
        <v>188</v>
      </c>
      <c r="C18" s="230" t="s">
        <v>188</v>
      </c>
      <c r="D18" s="61">
        <v>28</v>
      </c>
      <c r="E18" s="75"/>
      <c r="F18" s="75"/>
      <c r="G18" s="75"/>
      <c r="H18" s="158">
        <v>8</v>
      </c>
      <c r="I18" s="230">
        <v>8</v>
      </c>
      <c r="J18" s="158">
        <v>1</v>
      </c>
      <c r="K18" s="230">
        <v>1</v>
      </c>
      <c r="L18" s="67"/>
    </row>
    <row r="19" spans="1:12" ht="16.5" customHeight="1" x14ac:dyDescent="0.25">
      <c r="A19" s="77">
        <v>6</v>
      </c>
      <c r="B19" s="158" t="s">
        <v>163</v>
      </c>
      <c r="C19" s="230" t="s">
        <v>163</v>
      </c>
      <c r="D19" s="61">
        <v>3</v>
      </c>
      <c r="E19" s="75"/>
      <c r="F19" s="75"/>
      <c r="G19" s="75"/>
      <c r="H19" s="158">
        <v>2.1</v>
      </c>
      <c r="I19" s="230">
        <v>2.1</v>
      </c>
      <c r="J19" s="158">
        <v>2</v>
      </c>
      <c r="K19" s="230">
        <v>2</v>
      </c>
      <c r="L19" s="67"/>
    </row>
    <row r="20" spans="1:12" ht="16.5" customHeight="1" x14ac:dyDescent="0.25">
      <c r="A20" s="77">
        <v>7</v>
      </c>
      <c r="B20" s="158" t="s">
        <v>162</v>
      </c>
      <c r="C20" s="230" t="s">
        <v>162</v>
      </c>
      <c r="D20" s="61">
        <v>1</v>
      </c>
      <c r="E20" s="75"/>
      <c r="F20" s="75"/>
      <c r="G20" s="75"/>
      <c r="H20" s="158">
        <v>1.5</v>
      </c>
      <c r="I20" s="230">
        <v>1.5</v>
      </c>
      <c r="J20" s="158">
        <v>3</v>
      </c>
      <c r="K20" s="230">
        <v>3</v>
      </c>
      <c r="L20" s="67"/>
    </row>
    <row r="21" spans="1:12" ht="16.5" customHeight="1" x14ac:dyDescent="0.25">
      <c r="A21" s="77">
        <v>8</v>
      </c>
      <c r="B21" s="158" t="s">
        <v>189</v>
      </c>
      <c r="C21" s="230" t="s">
        <v>189</v>
      </c>
      <c r="D21" s="61">
        <v>5</v>
      </c>
      <c r="E21" s="75"/>
      <c r="F21" s="75"/>
      <c r="G21" s="75"/>
      <c r="H21" s="158">
        <v>1.4</v>
      </c>
      <c r="I21" s="230">
        <v>1.4</v>
      </c>
      <c r="J21" s="158">
        <v>4</v>
      </c>
      <c r="K21" s="230">
        <v>4</v>
      </c>
      <c r="L21" s="67"/>
    </row>
    <row r="22" spans="1:12" ht="16.5" customHeight="1" x14ac:dyDescent="0.25">
      <c r="A22" s="77">
        <v>9</v>
      </c>
      <c r="B22" s="158" t="s">
        <v>181</v>
      </c>
      <c r="C22" s="230" t="s">
        <v>181</v>
      </c>
      <c r="D22" s="61">
        <v>11</v>
      </c>
      <c r="E22" s="75"/>
      <c r="F22" s="75"/>
      <c r="G22" s="75"/>
      <c r="H22" s="158">
        <v>5.7</v>
      </c>
      <c r="I22" s="230">
        <v>5.7</v>
      </c>
      <c r="J22" s="158">
        <v>1</v>
      </c>
      <c r="K22" s="230">
        <v>1</v>
      </c>
      <c r="L22" s="67"/>
    </row>
    <row r="23" spans="1:12" ht="16.5" customHeight="1" x14ac:dyDescent="0.25">
      <c r="A23" s="77">
        <v>10</v>
      </c>
      <c r="B23" s="158" t="s">
        <v>163</v>
      </c>
      <c r="C23" s="230" t="s">
        <v>163</v>
      </c>
      <c r="D23" s="61">
        <v>3</v>
      </c>
      <c r="E23" s="75"/>
      <c r="F23" s="75"/>
      <c r="G23" s="75"/>
      <c r="H23" s="158">
        <v>1.9</v>
      </c>
      <c r="I23" s="230">
        <v>1.9</v>
      </c>
      <c r="J23" s="158">
        <v>3</v>
      </c>
      <c r="K23" s="230">
        <v>3</v>
      </c>
      <c r="L23" s="67"/>
    </row>
    <row r="24" spans="1:12" ht="16.5" customHeight="1" x14ac:dyDescent="0.25">
      <c r="A24" s="77">
        <v>11</v>
      </c>
      <c r="B24" s="158" t="s">
        <v>188</v>
      </c>
      <c r="C24" s="230" t="s">
        <v>188</v>
      </c>
      <c r="D24" s="61">
        <v>20</v>
      </c>
      <c r="E24" s="75"/>
      <c r="F24" s="75"/>
      <c r="G24" s="75"/>
      <c r="H24" s="158">
        <v>7</v>
      </c>
      <c r="I24" s="230">
        <v>7</v>
      </c>
      <c r="J24" s="158">
        <v>1</v>
      </c>
      <c r="K24" s="230">
        <v>1</v>
      </c>
      <c r="L24" s="67"/>
    </row>
    <row r="25" spans="1:12" ht="16.5" customHeight="1" thickBot="1" x14ac:dyDescent="0.3">
      <c r="A25" s="78">
        <v>12</v>
      </c>
      <c r="B25" s="231" t="s">
        <v>211</v>
      </c>
      <c r="C25" s="233" t="s">
        <v>159</v>
      </c>
      <c r="D25" s="59">
        <v>5</v>
      </c>
      <c r="E25" s="74"/>
      <c r="F25" s="74"/>
      <c r="G25" s="74"/>
      <c r="H25" s="231">
        <v>1.5</v>
      </c>
      <c r="I25" s="233">
        <v>1.5</v>
      </c>
      <c r="J25" s="231">
        <v>4</v>
      </c>
      <c r="K25" s="233">
        <v>4</v>
      </c>
      <c r="L25" s="60"/>
    </row>
  </sheetData>
  <mergeCells count="62">
    <mergeCell ref="B24:C24"/>
    <mergeCell ref="H24:I24"/>
    <mergeCell ref="J24:K24"/>
    <mergeCell ref="B25:C25"/>
    <mergeCell ref="H25:I25"/>
    <mergeCell ref="J25:K25"/>
    <mergeCell ref="B22:C22"/>
    <mergeCell ref="H22:I22"/>
    <mergeCell ref="J22:K22"/>
    <mergeCell ref="B23:C23"/>
    <mergeCell ref="H23:I23"/>
    <mergeCell ref="J23:K23"/>
    <mergeCell ref="B20:C20"/>
    <mergeCell ref="H20:I20"/>
    <mergeCell ref="J20:K20"/>
    <mergeCell ref="B21:C21"/>
    <mergeCell ref="H21:I21"/>
    <mergeCell ref="J21:K21"/>
    <mergeCell ref="B18:C18"/>
    <mergeCell ref="H18:I18"/>
    <mergeCell ref="J18:K18"/>
    <mergeCell ref="B19:C19"/>
    <mergeCell ref="H19:I19"/>
    <mergeCell ref="J19:K19"/>
    <mergeCell ref="B16:C16"/>
    <mergeCell ref="H16:I16"/>
    <mergeCell ref="J16:K16"/>
    <mergeCell ref="B17:C17"/>
    <mergeCell ref="H17:I17"/>
    <mergeCell ref="J17:K17"/>
    <mergeCell ref="L12:L13"/>
    <mergeCell ref="B14:C14"/>
    <mergeCell ref="H14:I14"/>
    <mergeCell ref="J14:K14"/>
    <mergeCell ref="B15:C15"/>
    <mergeCell ref="H15:I15"/>
    <mergeCell ref="J15:K15"/>
    <mergeCell ref="A9:L9"/>
    <mergeCell ref="B10:D10"/>
    <mergeCell ref="E10:F10"/>
    <mergeCell ref="G10:J10"/>
    <mergeCell ref="A11:L11"/>
    <mergeCell ref="A12:A13"/>
    <mergeCell ref="B12:C13"/>
    <mergeCell ref="D12:G12"/>
    <mergeCell ref="H12:I13"/>
    <mergeCell ref="J12:K13"/>
    <mergeCell ref="A6:L6"/>
    <mergeCell ref="A7:C7"/>
    <mergeCell ref="D7:G7"/>
    <mergeCell ref="I7:J7"/>
    <mergeCell ref="B8:C8"/>
    <mergeCell ref="D8:E8"/>
    <mergeCell ref="F8:G8"/>
    <mergeCell ref="I8:J8"/>
    <mergeCell ref="A1:L1"/>
    <mergeCell ref="A2:L2"/>
    <mergeCell ref="A3:L3"/>
    <mergeCell ref="A4:J4"/>
    <mergeCell ref="A5:C5"/>
    <mergeCell ref="D5:G5"/>
    <mergeCell ref="I5:J5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299D-ACC0-4681-9243-19D076D4563E}">
  <dimension ref="A1:L31"/>
  <sheetViews>
    <sheetView zoomScale="90" zoomScaleNormal="90" workbookViewId="0">
      <selection activeCell="A12" sqref="A12:L12"/>
    </sheetView>
  </sheetViews>
  <sheetFormatPr baseColWidth="10" defaultColWidth="11.5546875" defaultRowHeight="18.75" customHeight="1" x14ac:dyDescent="0.3"/>
  <cols>
    <col min="1" max="1" width="9.88671875" style="96" customWidth="1"/>
    <col min="2" max="2" width="13" style="96" customWidth="1"/>
    <col min="3" max="3" width="20.44140625" style="96" customWidth="1"/>
    <col min="4" max="7" width="11.5546875" style="96"/>
    <col min="8" max="8" width="19.88671875" style="96" customWidth="1"/>
    <col min="9" max="10" width="11.5546875" style="96"/>
    <col min="11" max="11" width="16.88671875" style="96" customWidth="1"/>
    <col min="12" max="12" width="22" style="96" customWidth="1"/>
    <col min="13" max="16384" width="11.5546875" style="96"/>
  </cols>
  <sheetData>
    <row r="1" spans="1:12" ht="18.75" customHeight="1" thickBot="1" x14ac:dyDescent="0.35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8.75" customHeight="1" thickBot="1" x14ac:dyDescent="0.35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8.75" customHeight="1" thickBot="1" x14ac:dyDescent="0.35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8.75" customHeight="1" thickBot="1" x14ac:dyDescent="0.35">
      <c r="A4" s="219" t="s">
        <v>118</v>
      </c>
      <c r="B4" s="220"/>
      <c r="C4" s="220"/>
      <c r="D4" s="220"/>
      <c r="E4" s="220"/>
      <c r="F4" s="220"/>
      <c r="G4" s="220"/>
      <c r="H4" s="220"/>
      <c r="I4" s="220"/>
      <c r="J4" s="221"/>
      <c r="K4" s="79" t="s">
        <v>18</v>
      </c>
      <c r="L4" s="82">
        <v>30</v>
      </c>
    </row>
    <row r="5" spans="1:12" ht="31.2" customHeight="1" thickBot="1" x14ac:dyDescent="0.35">
      <c r="A5" s="219" t="s">
        <v>7</v>
      </c>
      <c r="B5" s="220"/>
      <c r="C5" s="266"/>
      <c r="D5" s="212" t="s">
        <v>140</v>
      </c>
      <c r="E5" s="167"/>
      <c r="F5" s="167"/>
      <c r="G5" s="168"/>
      <c r="H5" s="114" t="s">
        <v>17</v>
      </c>
      <c r="I5" s="212" t="s">
        <v>89</v>
      </c>
      <c r="J5" s="168"/>
      <c r="K5" s="114" t="s">
        <v>11</v>
      </c>
      <c r="L5" s="115" t="s">
        <v>138</v>
      </c>
    </row>
    <row r="6" spans="1:12" ht="18.75" customHeight="1" x14ac:dyDescent="0.3">
      <c r="A6" s="156" t="s">
        <v>78</v>
      </c>
      <c r="B6" s="157"/>
      <c r="C6" s="188" t="s">
        <v>20</v>
      </c>
      <c r="D6" s="189"/>
      <c r="E6" s="151" t="s">
        <v>2</v>
      </c>
      <c r="F6" s="153"/>
      <c r="G6" s="154"/>
      <c r="H6" s="152" t="s">
        <v>22</v>
      </c>
      <c r="I6" s="153"/>
      <c r="J6" s="153"/>
      <c r="K6" s="153"/>
      <c r="L6" s="154"/>
    </row>
    <row r="7" spans="1:12" ht="18.75" customHeight="1" x14ac:dyDescent="0.3">
      <c r="A7" s="228"/>
      <c r="B7" s="224"/>
      <c r="C7" s="227"/>
      <c r="D7" s="228"/>
      <c r="E7" s="271" t="s">
        <v>3</v>
      </c>
      <c r="F7" s="272"/>
      <c r="G7" s="104"/>
      <c r="H7" s="118" t="s">
        <v>6</v>
      </c>
      <c r="I7" s="273">
        <v>1</v>
      </c>
      <c r="J7" s="274"/>
      <c r="K7" s="102" t="s">
        <v>12</v>
      </c>
      <c r="L7" s="48" t="s">
        <v>89</v>
      </c>
    </row>
    <row r="8" spans="1:12" ht="26.4" customHeight="1" x14ac:dyDescent="0.3">
      <c r="A8" s="101" t="s">
        <v>0</v>
      </c>
      <c r="B8" s="104"/>
      <c r="C8" s="269" t="s">
        <v>225</v>
      </c>
      <c r="D8" s="135"/>
      <c r="E8" s="122" t="s">
        <v>4</v>
      </c>
      <c r="F8" s="123"/>
      <c r="G8" s="106"/>
      <c r="H8" s="118" t="s">
        <v>107</v>
      </c>
      <c r="I8" s="158" t="s">
        <v>108</v>
      </c>
      <c r="J8" s="230"/>
      <c r="K8" s="102" t="s">
        <v>13</v>
      </c>
      <c r="L8" s="48" t="s">
        <v>89</v>
      </c>
    </row>
    <row r="9" spans="1:12" ht="18.75" customHeight="1" thickBot="1" x14ac:dyDescent="0.35">
      <c r="A9" s="112" t="s">
        <v>1</v>
      </c>
      <c r="B9" s="49" t="s">
        <v>90</v>
      </c>
      <c r="C9" s="270"/>
      <c r="D9" s="193"/>
      <c r="E9" s="217" t="s">
        <v>5</v>
      </c>
      <c r="F9" s="218"/>
      <c r="G9" s="49" t="s">
        <v>90</v>
      </c>
      <c r="H9" s="120" t="s">
        <v>21</v>
      </c>
      <c r="I9" s="231" t="s">
        <v>119</v>
      </c>
      <c r="J9" s="233"/>
      <c r="K9" s="113" t="s">
        <v>14</v>
      </c>
      <c r="L9" s="111" t="s">
        <v>89</v>
      </c>
    </row>
    <row r="10" spans="1:12" ht="18.75" customHeight="1" thickBot="1" x14ac:dyDescent="0.35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213"/>
    </row>
    <row r="11" spans="1:12" ht="18.75" customHeight="1" thickBot="1" x14ac:dyDescent="0.35">
      <c r="A11" s="114" t="s">
        <v>15</v>
      </c>
      <c r="B11" s="167" t="s">
        <v>141</v>
      </c>
      <c r="C11" s="167"/>
      <c r="D11" s="168"/>
      <c r="E11" s="225" t="s">
        <v>16</v>
      </c>
      <c r="F11" s="226"/>
      <c r="G11" s="267" t="s">
        <v>161</v>
      </c>
      <c r="H11" s="267"/>
      <c r="I11" s="267"/>
      <c r="J11" s="268"/>
      <c r="K11" s="114" t="s">
        <v>83</v>
      </c>
      <c r="L11" s="115">
        <v>29</v>
      </c>
    </row>
    <row r="12" spans="1:12" ht="18.75" customHeight="1" thickBot="1" x14ac:dyDescent="0.35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213"/>
    </row>
    <row r="13" spans="1:12" ht="18.75" customHeight="1" x14ac:dyDescent="0.3">
      <c r="A13" s="128" t="s">
        <v>8</v>
      </c>
      <c r="B13" s="129" t="s">
        <v>79</v>
      </c>
      <c r="C13" s="129"/>
      <c r="D13" s="129" t="s">
        <v>110</v>
      </c>
      <c r="E13" s="129"/>
      <c r="F13" s="129"/>
      <c r="G13" s="129"/>
      <c r="H13" s="129" t="s">
        <v>111</v>
      </c>
      <c r="I13" s="129"/>
      <c r="J13" s="129" t="s">
        <v>134</v>
      </c>
      <c r="K13" s="129"/>
      <c r="L13" s="174" t="s">
        <v>19</v>
      </c>
    </row>
    <row r="14" spans="1:12" ht="18.75" customHeight="1" x14ac:dyDescent="0.3">
      <c r="A14" s="122"/>
      <c r="B14" s="123"/>
      <c r="C14" s="123"/>
      <c r="D14" s="102" t="s">
        <v>112</v>
      </c>
      <c r="E14" s="102" t="s">
        <v>113</v>
      </c>
      <c r="F14" s="102" t="s">
        <v>114</v>
      </c>
      <c r="G14" s="102" t="s">
        <v>115</v>
      </c>
      <c r="H14" s="123"/>
      <c r="I14" s="123"/>
      <c r="J14" s="123"/>
      <c r="K14" s="123"/>
      <c r="L14" s="130"/>
    </row>
    <row r="15" spans="1:12" ht="18.75" customHeight="1" x14ac:dyDescent="0.3">
      <c r="A15" s="116">
        <v>1</v>
      </c>
      <c r="B15" s="158" t="s">
        <v>132</v>
      </c>
      <c r="C15" s="230" t="s">
        <v>164</v>
      </c>
      <c r="D15" s="86">
        <v>3.4</v>
      </c>
      <c r="E15" s="51"/>
      <c r="F15" s="51"/>
      <c r="G15" s="51"/>
      <c r="H15" s="298">
        <v>1.7</v>
      </c>
      <c r="I15" s="299">
        <v>1.7</v>
      </c>
      <c r="J15" s="158">
        <v>4</v>
      </c>
      <c r="K15" s="230">
        <v>4</v>
      </c>
      <c r="L15" s="106"/>
    </row>
    <row r="16" spans="1:12" ht="18.75" customHeight="1" x14ac:dyDescent="0.3">
      <c r="A16" s="116">
        <v>2</v>
      </c>
      <c r="B16" s="158" t="s">
        <v>132</v>
      </c>
      <c r="C16" s="230" t="s">
        <v>164</v>
      </c>
      <c r="D16" s="105">
        <v>3.4</v>
      </c>
      <c r="E16" s="51"/>
      <c r="F16" s="51"/>
      <c r="G16" s="51"/>
      <c r="H16" s="298">
        <v>2</v>
      </c>
      <c r="I16" s="299">
        <v>2</v>
      </c>
      <c r="J16" s="158">
        <v>4</v>
      </c>
      <c r="K16" s="230">
        <v>4</v>
      </c>
      <c r="L16" s="106"/>
    </row>
    <row r="17" spans="1:12" ht="18.75" customHeight="1" x14ac:dyDescent="0.3">
      <c r="A17" s="116">
        <v>3</v>
      </c>
      <c r="B17" s="158" t="s">
        <v>163</v>
      </c>
      <c r="C17" s="230" t="s">
        <v>176</v>
      </c>
      <c r="D17" s="105">
        <v>3.5</v>
      </c>
      <c r="E17" s="51"/>
      <c r="F17" s="51"/>
      <c r="G17" s="51"/>
      <c r="H17" s="298">
        <v>2.1</v>
      </c>
      <c r="I17" s="299">
        <v>2.1</v>
      </c>
      <c r="J17" s="158">
        <v>3</v>
      </c>
      <c r="K17" s="230">
        <v>3</v>
      </c>
      <c r="L17" s="106"/>
    </row>
    <row r="18" spans="1:12" ht="18.75" customHeight="1" x14ac:dyDescent="0.3">
      <c r="A18" s="116">
        <v>4</v>
      </c>
      <c r="B18" s="158" t="s">
        <v>132</v>
      </c>
      <c r="C18" s="230" t="s">
        <v>164</v>
      </c>
      <c r="D18" s="105">
        <v>2.8</v>
      </c>
      <c r="E18" s="51"/>
      <c r="F18" s="51"/>
      <c r="G18" s="51"/>
      <c r="H18" s="298">
        <v>1.5</v>
      </c>
      <c r="I18" s="299">
        <v>1.5</v>
      </c>
      <c r="J18" s="158">
        <v>3</v>
      </c>
      <c r="K18" s="230">
        <v>3</v>
      </c>
      <c r="L18" s="106"/>
    </row>
    <row r="19" spans="1:12" ht="18.75" customHeight="1" x14ac:dyDescent="0.3">
      <c r="A19" s="116">
        <v>5</v>
      </c>
      <c r="B19" s="158" t="s">
        <v>163</v>
      </c>
      <c r="C19" s="230" t="s">
        <v>176</v>
      </c>
      <c r="D19" s="105">
        <v>3.2</v>
      </c>
      <c r="E19" s="51"/>
      <c r="F19" s="51"/>
      <c r="G19" s="51"/>
      <c r="H19" s="298">
        <v>2.2000000000000002</v>
      </c>
      <c r="I19" s="299">
        <v>2.2000000000000002</v>
      </c>
      <c r="J19" s="158">
        <v>4</v>
      </c>
      <c r="K19" s="230">
        <v>4</v>
      </c>
      <c r="L19" s="106"/>
    </row>
    <row r="20" spans="1:12" ht="18.75" customHeight="1" x14ac:dyDescent="0.3">
      <c r="A20" s="116">
        <v>6</v>
      </c>
      <c r="B20" s="158" t="s">
        <v>158</v>
      </c>
      <c r="C20" s="230"/>
      <c r="D20" s="105">
        <v>6</v>
      </c>
      <c r="E20" s="51"/>
      <c r="F20" s="51"/>
      <c r="G20" s="51"/>
      <c r="H20" s="298">
        <v>2.2999999999999998</v>
      </c>
      <c r="I20" s="299">
        <v>2.2999999999999998</v>
      </c>
      <c r="J20" s="158">
        <v>3</v>
      </c>
      <c r="K20" s="230">
        <v>3</v>
      </c>
      <c r="L20" s="106"/>
    </row>
    <row r="21" spans="1:12" ht="18.75" customHeight="1" x14ac:dyDescent="0.3">
      <c r="A21" s="116">
        <v>7</v>
      </c>
      <c r="B21" s="158" t="s">
        <v>158</v>
      </c>
      <c r="C21" s="230"/>
      <c r="D21" s="105">
        <v>6</v>
      </c>
      <c r="E21" s="51"/>
      <c r="F21" s="51"/>
      <c r="G21" s="51"/>
      <c r="H21" s="298">
        <v>2.6</v>
      </c>
      <c r="I21" s="299">
        <v>2.6</v>
      </c>
      <c r="J21" s="158">
        <v>4</v>
      </c>
      <c r="K21" s="230">
        <v>4</v>
      </c>
      <c r="L21" s="106"/>
    </row>
    <row r="22" spans="1:12" ht="18.75" customHeight="1" x14ac:dyDescent="0.3">
      <c r="A22" s="116">
        <v>8</v>
      </c>
      <c r="B22" s="158" t="s">
        <v>158</v>
      </c>
      <c r="C22" s="230"/>
      <c r="D22" s="105">
        <v>6.5</v>
      </c>
      <c r="E22" s="51"/>
      <c r="F22" s="51"/>
      <c r="G22" s="51"/>
      <c r="H22" s="298">
        <v>2.7</v>
      </c>
      <c r="I22" s="299">
        <v>2.7</v>
      </c>
      <c r="J22" s="158">
        <v>1</v>
      </c>
      <c r="K22" s="230">
        <v>1</v>
      </c>
      <c r="L22" s="106"/>
    </row>
    <row r="23" spans="1:12" ht="18.75" customHeight="1" x14ac:dyDescent="0.3">
      <c r="A23" s="116">
        <v>9</v>
      </c>
      <c r="B23" s="158" t="s">
        <v>160</v>
      </c>
      <c r="C23" s="230"/>
      <c r="D23" s="105">
        <v>14</v>
      </c>
      <c r="E23" s="51"/>
      <c r="F23" s="51"/>
      <c r="G23" s="51"/>
      <c r="H23" s="298">
        <v>5</v>
      </c>
      <c r="I23" s="299">
        <v>5</v>
      </c>
      <c r="J23" s="158">
        <v>1</v>
      </c>
      <c r="K23" s="230">
        <v>1</v>
      </c>
      <c r="L23" s="106"/>
    </row>
    <row r="24" spans="1:12" ht="18.75" customHeight="1" x14ac:dyDescent="0.3">
      <c r="A24" s="116">
        <v>10</v>
      </c>
      <c r="B24" s="158" t="s">
        <v>153</v>
      </c>
      <c r="C24" s="230" t="s">
        <v>164</v>
      </c>
      <c r="D24" s="105">
        <v>6.3</v>
      </c>
      <c r="E24" s="51"/>
      <c r="F24" s="51"/>
      <c r="G24" s="51"/>
      <c r="H24" s="298">
        <v>2</v>
      </c>
      <c r="I24" s="299">
        <v>2</v>
      </c>
      <c r="J24" s="158">
        <v>3</v>
      </c>
      <c r="K24" s="230">
        <v>3</v>
      </c>
      <c r="L24" s="106"/>
    </row>
    <row r="25" spans="1:12" ht="18.75" customHeight="1" x14ac:dyDescent="0.3">
      <c r="A25" s="116">
        <v>11</v>
      </c>
      <c r="B25" s="158" t="s">
        <v>153</v>
      </c>
      <c r="C25" s="230" t="s">
        <v>164</v>
      </c>
      <c r="D25" s="105">
        <v>6</v>
      </c>
      <c r="E25" s="51"/>
      <c r="F25" s="51"/>
      <c r="G25" s="51"/>
      <c r="H25" s="298">
        <v>1.9</v>
      </c>
      <c r="I25" s="299">
        <v>1.9</v>
      </c>
      <c r="J25" s="158">
        <v>4</v>
      </c>
      <c r="K25" s="230">
        <v>4</v>
      </c>
      <c r="L25" s="106"/>
    </row>
    <row r="26" spans="1:12" ht="18.75" customHeight="1" x14ac:dyDescent="0.3">
      <c r="A26" s="116">
        <v>12</v>
      </c>
      <c r="B26" s="158" t="s">
        <v>160</v>
      </c>
      <c r="C26" s="230"/>
      <c r="D26" s="105">
        <v>14</v>
      </c>
      <c r="E26" s="51"/>
      <c r="F26" s="51"/>
      <c r="G26" s="51"/>
      <c r="H26" s="298">
        <v>5.2</v>
      </c>
      <c r="I26" s="299">
        <v>5.2</v>
      </c>
      <c r="J26" s="158">
        <v>1</v>
      </c>
      <c r="K26" s="230">
        <v>1</v>
      </c>
      <c r="L26" s="106"/>
    </row>
    <row r="27" spans="1:12" ht="18.75" customHeight="1" x14ac:dyDescent="0.3">
      <c r="A27" s="116">
        <v>13</v>
      </c>
      <c r="B27" s="158" t="s">
        <v>226</v>
      </c>
      <c r="C27" s="230" t="s">
        <v>179</v>
      </c>
      <c r="D27" s="105">
        <v>3.5</v>
      </c>
      <c r="E27" s="51"/>
      <c r="F27" s="51"/>
      <c r="G27" s="51"/>
      <c r="H27" s="298">
        <v>3</v>
      </c>
      <c r="I27" s="299">
        <v>3</v>
      </c>
      <c r="J27" s="158">
        <v>2</v>
      </c>
      <c r="K27" s="230">
        <v>2</v>
      </c>
      <c r="L27" s="106"/>
    </row>
    <row r="28" spans="1:12" ht="18.75" customHeight="1" x14ac:dyDescent="0.3">
      <c r="A28" s="116">
        <v>14</v>
      </c>
      <c r="B28" s="158" t="s">
        <v>156</v>
      </c>
      <c r="C28" s="230" t="s">
        <v>178</v>
      </c>
      <c r="D28" s="105">
        <v>4.5999999999999996</v>
      </c>
      <c r="E28" s="51"/>
      <c r="F28" s="51"/>
      <c r="G28" s="51"/>
      <c r="H28" s="298">
        <v>1.5</v>
      </c>
      <c r="I28" s="299">
        <v>1.5</v>
      </c>
      <c r="J28" s="158">
        <v>5</v>
      </c>
      <c r="K28" s="230">
        <v>5</v>
      </c>
      <c r="L28" s="106"/>
    </row>
    <row r="29" spans="1:12" ht="18.75" customHeight="1" x14ac:dyDescent="0.3">
      <c r="A29" s="116">
        <v>15</v>
      </c>
      <c r="B29" s="158" t="s">
        <v>212</v>
      </c>
      <c r="C29" s="230"/>
      <c r="D29" s="105">
        <v>3.6</v>
      </c>
      <c r="E29" s="51"/>
      <c r="F29" s="51"/>
      <c r="G29" s="51"/>
      <c r="H29" s="298">
        <v>2.2000000000000002</v>
      </c>
      <c r="I29" s="299">
        <v>2.2000000000000002</v>
      </c>
      <c r="J29" s="158">
        <v>3</v>
      </c>
      <c r="K29" s="230">
        <v>3</v>
      </c>
      <c r="L29" s="55"/>
    </row>
    <row r="30" spans="1:12" ht="18.75" customHeight="1" x14ac:dyDescent="0.3">
      <c r="A30" s="116">
        <v>16</v>
      </c>
      <c r="B30" s="158" t="s">
        <v>212</v>
      </c>
      <c r="C30" s="230"/>
      <c r="D30" s="105">
        <v>4.3</v>
      </c>
      <c r="E30" s="51"/>
      <c r="F30" s="51"/>
      <c r="G30" s="51"/>
      <c r="H30" s="298">
        <v>2.4</v>
      </c>
      <c r="I30" s="299">
        <v>2.4</v>
      </c>
      <c r="J30" s="158">
        <v>2</v>
      </c>
      <c r="K30" s="230">
        <v>2</v>
      </c>
      <c r="L30" s="55"/>
    </row>
    <row r="31" spans="1:12" ht="18.75" customHeight="1" thickBot="1" x14ac:dyDescent="0.35">
      <c r="A31" s="117">
        <v>17</v>
      </c>
      <c r="B31" s="231" t="s">
        <v>163</v>
      </c>
      <c r="C31" s="233"/>
      <c r="D31" s="100">
        <v>3.2</v>
      </c>
      <c r="E31" s="97"/>
      <c r="F31" s="97"/>
      <c r="G31" s="97"/>
      <c r="H31" s="300">
        <v>2</v>
      </c>
      <c r="I31" s="301">
        <v>2</v>
      </c>
      <c r="J31" s="231">
        <v>5</v>
      </c>
      <c r="K31" s="233">
        <v>5</v>
      </c>
      <c r="L31" s="98"/>
    </row>
  </sheetData>
  <mergeCells count="80">
    <mergeCell ref="A1:L1"/>
    <mergeCell ref="A2:L2"/>
    <mergeCell ref="A3:L3"/>
    <mergeCell ref="A4:J4"/>
    <mergeCell ref="A5:C5"/>
    <mergeCell ref="D5:G5"/>
    <mergeCell ref="I5:J5"/>
    <mergeCell ref="A10:L10"/>
    <mergeCell ref="A6:B7"/>
    <mergeCell ref="C6:D7"/>
    <mergeCell ref="E6:G6"/>
    <mergeCell ref="H6:L6"/>
    <mergeCell ref="E7:F7"/>
    <mergeCell ref="I7:J7"/>
    <mergeCell ref="C8:D9"/>
    <mergeCell ref="E8:F8"/>
    <mergeCell ref="I8:J8"/>
    <mergeCell ref="E9:F9"/>
    <mergeCell ref="I9:J9"/>
    <mergeCell ref="B11:D11"/>
    <mergeCell ref="E11:F11"/>
    <mergeCell ref="G11:J11"/>
    <mergeCell ref="A12:L12"/>
    <mergeCell ref="A13:A14"/>
    <mergeCell ref="B13:C14"/>
    <mergeCell ref="D13:G13"/>
    <mergeCell ref="H13:I14"/>
    <mergeCell ref="J13:K14"/>
    <mergeCell ref="L13:L14"/>
    <mergeCell ref="B15:C15"/>
    <mergeCell ref="H15:I15"/>
    <mergeCell ref="J15:K15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31:C31"/>
    <mergeCell ref="H31:I31"/>
    <mergeCell ref="J31:K31"/>
    <mergeCell ref="B29:C29"/>
    <mergeCell ref="H29:I29"/>
    <mergeCell ref="J29:K29"/>
    <mergeCell ref="B30:C30"/>
    <mergeCell ref="H30:I30"/>
    <mergeCell ref="J30:K30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FB4A-6C66-4EAB-A327-5320A4FCA819}">
  <dimension ref="A1:M17"/>
  <sheetViews>
    <sheetView zoomScale="90" zoomScaleNormal="90" zoomScaleSheetLayoutView="50" workbookViewId="0">
      <selection activeCell="K18" sqref="K18"/>
    </sheetView>
  </sheetViews>
  <sheetFormatPr baseColWidth="10" defaultColWidth="11.5546875" defaultRowHeight="13.8" x14ac:dyDescent="0.25"/>
  <cols>
    <col min="1" max="3" width="11.5546875" style="53"/>
    <col min="4" max="4" width="23.109375" style="53" customWidth="1"/>
    <col min="5" max="8" width="11.5546875" style="53"/>
    <col min="9" max="9" width="17.88671875" style="53" customWidth="1"/>
    <col min="10" max="11" width="11.5546875" style="53"/>
    <col min="12" max="12" width="14.109375" style="53" customWidth="1"/>
    <col min="13" max="13" width="19.66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116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79" t="s">
        <v>18</v>
      </c>
      <c r="M4" s="82">
        <v>31</v>
      </c>
    </row>
    <row r="5" spans="1:13" ht="28.2" customHeight="1" thickBot="1" x14ac:dyDescent="0.3">
      <c r="A5" s="219" t="s">
        <v>7</v>
      </c>
      <c r="B5" s="220"/>
      <c r="C5" s="220"/>
      <c r="D5" s="266"/>
      <c r="E5" s="212" t="s">
        <v>140</v>
      </c>
      <c r="F5" s="167"/>
      <c r="G5" s="167"/>
      <c r="H5" s="168"/>
      <c r="I5" s="114" t="s">
        <v>17</v>
      </c>
      <c r="J5" s="212" t="s">
        <v>89</v>
      </c>
      <c r="K5" s="168"/>
      <c r="L5" s="114" t="s">
        <v>11</v>
      </c>
      <c r="M5" s="115" t="s">
        <v>138</v>
      </c>
    </row>
    <row r="6" spans="1:13" x14ac:dyDescent="0.25">
      <c r="A6" s="156" t="s">
        <v>78</v>
      </c>
      <c r="B6" s="156"/>
      <c r="C6" s="157"/>
      <c r="D6" s="188" t="s">
        <v>20</v>
      </c>
      <c r="E6" s="189"/>
      <c r="F6" s="151" t="s">
        <v>2</v>
      </c>
      <c r="G6" s="153"/>
      <c r="H6" s="154"/>
      <c r="I6" s="152" t="s">
        <v>22</v>
      </c>
      <c r="J6" s="153"/>
      <c r="K6" s="153"/>
      <c r="L6" s="153"/>
      <c r="M6" s="154"/>
    </row>
    <row r="7" spans="1:13" x14ac:dyDescent="0.25">
      <c r="A7" s="228"/>
      <c r="B7" s="228"/>
      <c r="C7" s="224"/>
      <c r="D7" s="227"/>
      <c r="E7" s="228"/>
      <c r="F7" s="271" t="s">
        <v>3</v>
      </c>
      <c r="G7" s="272"/>
      <c r="H7" s="104"/>
      <c r="I7" s="118" t="s">
        <v>6</v>
      </c>
      <c r="J7" s="273" t="s">
        <v>127</v>
      </c>
      <c r="K7" s="274"/>
      <c r="L7" s="102" t="s">
        <v>12</v>
      </c>
      <c r="M7" s="48" t="s">
        <v>89</v>
      </c>
    </row>
    <row r="8" spans="1:13" ht="27.6" x14ac:dyDescent="0.25">
      <c r="A8" s="122" t="s">
        <v>0</v>
      </c>
      <c r="B8" s="123"/>
      <c r="C8" s="104"/>
      <c r="D8" s="269" t="s">
        <v>225</v>
      </c>
      <c r="E8" s="135"/>
      <c r="F8" s="122" t="s">
        <v>4</v>
      </c>
      <c r="G8" s="123"/>
      <c r="H8" s="106"/>
      <c r="I8" s="118" t="s">
        <v>107</v>
      </c>
      <c r="J8" s="158" t="s">
        <v>108</v>
      </c>
      <c r="K8" s="230"/>
      <c r="L8" s="102" t="s">
        <v>13</v>
      </c>
      <c r="M8" s="48" t="s">
        <v>89</v>
      </c>
    </row>
    <row r="9" spans="1:13" ht="14.4" thickBot="1" x14ac:dyDescent="0.3">
      <c r="A9" s="217" t="s">
        <v>1</v>
      </c>
      <c r="B9" s="218"/>
      <c r="C9" s="49" t="s">
        <v>90</v>
      </c>
      <c r="D9" s="270"/>
      <c r="E9" s="193"/>
      <c r="F9" s="217" t="s">
        <v>5</v>
      </c>
      <c r="G9" s="218"/>
      <c r="H9" s="49" t="s">
        <v>90</v>
      </c>
      <c r="I9" s="120" t="s">
        <v>21</v>
      </c>
      <c r="J9" s="275" t="s">
        <v>126</v>
      </c>
      <c r="K9" s="276"/>
      <c r="L9" s="113" t="s">
        <v>14</v>
      </c>
      <c r="M9" s="111" t="s">
        <v>89</v>
      </c>
    </row>
    <row r="10" spans="1:13" ht="14.4" thickBot="1" x14ac:dyDescent="0.3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13"/>
    </row>
    <row r="11" spans="1:13" ht="28.2" thickBot="1" x14ac:dyDescent="0.3">
      <c r="A11" s="225" t="s">
        <v>15</v>
      </c>
      <c r="B11" s="226"/>
      <c r="C11" s="167" t="s">
        <v>141</v>
      </c>
      <c r="D11" s="167"/>
      <c r="E11" s="168"/>
      <c r="F11" s="225" t="s">
        <v>16</v>
      </c>
      <c r="G11" s="226"/>
      <c r="H11" s="267" t="s">
        <v>161</v>
      </c>
      <c r="I11" s="267"/>
      <c r="J11" s="267"/>
      <c r="K11" s="268"/>
      <c r="L11" s="114" t="s">
        <v>83</v>
      </c>
      <c r="M11" s="115">
        <v>30</v>
      </c>
    </row>
    <row r="12" spans="1:13" ht="14.4" thickBot="1" x14ac:dyDescent="0.3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13"/>
    </row>
    <row r="13" spans="1:13" ht="13.95" customHeight="1" x14ac:dyDescent="0.25">
      <c r="A13" s="129" t="s">
        <v>9</v>
      </c>
      <c r="B13" s="128" t="s">
        <v>8</v>
      </c>
      <c r="C13" s="222" t="s">
        <v>79</v>
      </c>
      <c r="D13" s="156"/>
      <c r="E13" s="156"/>
      <c r="F13" s="277"/>
      <c r="G13" s="222" t="s">
        <v>131</v>
      </c>
      <c r="H13" s="277"/>
      <c r="I13" s="222" t="s">
        <v>111</v>
      </c>
      <c r="J13" s="277"/>
      <c r="K13" s="222" t="s">
        <v>19</v>
      </c>
      <c r="L13" s="156"/>
      <c r="M13" s="157"/>
    </row>
    <row r="14" spans="1:13" ht="14.4" thickBot="1" x14ac:dyDescent="0.3">
      <c r="A14" s="177"/>
      <c r="B14" s="176"/>
      <c r="C14" s="278"/>
      <c r="D14" s="281"/>
      <c r="E14" s="281"/>
      <c r="F14" s="279"/>
      <c r="G14" s="278"/>
      <c r="H14" s="279"/>
      <c r="I14" s="278"/>
      <c r="J14" s="279"/>
      <c r="K14" s="278"/>
      <c r="L14" s="281"/>
      <c r="M14" s="213"/>
    </row>
    <row r="15" spans="1:13" ht="13.95" customHeight="1" x14ac:dyDescent="0.25">
      <c r="A15" s="280" t="s">
        <v>127</v>
      </c>
      <c r="B15" s="108">
        <v>1</v>
      </c>
      <c r="C15" s="289" t="s">
        <v>143</v>
      </c>
      <c r="D15" s="290" t="s">
        <v>147</v>
      </c>
      <c r="E15" s="290" t="s">
        <v>147</v>
      </c>
      <c r="F15" s="291" t="s">
        <v>147</v>
      </c>
      <c r="G15" s="289">
        <v>30</v>
      </c>
      <c r="H15" s="291">
        <v>2</v>
      </c>
      <c r="I15" s="289">
        <v>0.3</v>
      </c>
      <c r="J15" s="291">
        <v>1.6</v>
      </c>
      <c r="K15" s="282" t="s">
        <v>198</v>
      </c>
      <c r="L15" s="283"/>
      <c r="M15" s="284"/>
    </row>
    <row r="16" spans="1:13" ht="13.95" customHeight="1" x14ac:dyDescent="0.25">
      <c r="A16" s="269"/>
      <c r="B16" s="105">
        <v>2</v>
      </c>
      <c r="C16" s="158" t="s">
        <v>216</v>
      </c>
      <c r="D16" s="229" t="s">
        <v>183</v>
      </c>
      <c r="E16" s="229" t="s">
        <v>183</v>
      </c>
      <c r="F16" s="230" t="s">
        <v>183</v>
      </c>
      <c r="G16" s="158">
        <v>10</v>
      </c>
      <c r="H16" s="230">
        <v>25</v>
      </c>
      <c r="I16" s="158">
        <v>1.2</v>
      </c>
      <c r="J16" s="230">
        <v>1.5</v>
      </c>
      <c r="K16" s="285"/>
      <c r="L16" s="286"/>
      <c r="M16" s="287"/>
    </row>
    <row r="17" spans="1:13" ht="15" customHeight="1" thickBot="1" x14ac:dyDescent="0.3">
      <c r="A17" s="270"/>
      <c r="B17" s="110">
        <v>3</v>
      </c>
      <c r="C17" s="231" t="s">
        <v>156</v>
      </c>
      <c r="D17" s="232" t="s">
        <v>185</v>
      </c>
      <c r="E17" s="232" t="s">
        <v>185</v>
      </c>
      <c r="F17" s="233" t="s">
        <v>185</v>
      </c>
      <c r="G17" s="231">
        <v>10</v>
      </c>
      <c r="H17" s="233">
        <v>2</v>
      </c>
      <c r="I17" s="231">
        <v>1.3</v>
      </c>
      <c r="J17" s="233">
        <v>0.5</v>
      </c>
      <c r="K17" s="165"/>
      <c r="L17" s="166"/>
      <c r="M17" s="288"/>
    </row>
  </sheetData>
  <mergeCells count="43"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K15:M17"/>
    <mergeCell ref="C16:F16"/>
    <mergeCell ref="G16:H16"/>
    <mergeCell ref="I16:J16"/>
    <mergeCell ref="A13:A14"/>
    <mergeCell ref="B13:B14"/>
    <mergeCell ref="C13:F14"/>
    <mergeCell ref="G13:H14"/>
    <mergeCell ref="I13:J14"/>
    <mergeCell ref="K13:M14"/>
    <mergeCell ref="C17:F17"/>
    <mergeCell ref="G17:H17"/>
    <mergeCell ref="I17:J17"/>
    <mergeCell ref="A15:A17"/>
    <mergeCell ref="C15:F15"/>
    <mergeCell ref="G15:H15"/>
    <mergeCell ref="I15:J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4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148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3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1"/>
    </row>
    <row r="14" spans="1:13" ht="13.95" customHeight="1" x14ac:dyDescent="0.25">
      <c r="A14" s="128" t="s">
        <v>8</v>
      </c>
      <c r="B14" s="222" t="s">
        <v>79</v>
      </c>
      <c r="C14" s="156"/>
      <c r="D14" s="156"/>
      <c r="E14" s="156"/>
      <c r="F14" s="156"/>
      <c r="G14" s="129" t="s">
        <v>131</v>
      </c>
      <c r="H14" s="129"/>
      <c r="I14" s="129"/>
      <c r="J14" s="129"/>
      <c r="K14" s="129" t="s">
        <v>10</v>
      </c>
      <c r="L14" s="222" t="s">
        <v>19</v>
      </c>
      <c r="M14" s="157"/>
    </row>
    <row r="15" spans="1:13" ht="16.5" customHeight="1" x14ac:dyDescent="0.25">
      <c r="A15" s="122"/>
      <c r="B15" s="223"/>
      <c r="C15" s="228"/>
      <c r="D15" s="228"/>
      <c r="E15" s="228"/>
      <c r="F15" s="228"/>
      <c r="G15" s="123"/>
      <c r="H15" s="123"/>
      <c r="I15" s="123"/>
      <c r="J15" s="123"/>
      <c r="K15" s="123"/>
      <c r="L15" s="223"/>
      <c r="M15" s="224"/>
    </row>
    <row r="16" spans="1:13" ht="14.4" customHeight="1" x14ac:dyDescent="0.25">
      <c r="A16" s="62">
        <v>1</v>
      </c>
      <c r="B16" s="158" t="s">
        <v>142</v>
      </c>
      <c r="C16" s="229"/>
      <c r="D16" s="229"/>
      <c r="E16" s="229"/>
      <c r="F16" s="230"/>
      <c r="G16" s="234">
        <v>15</v>
      </c>
      <c r="H16" s="235"/>
      <c r="I16" s="235"/>
      <c r="J16" s="236"/>
      <c r="K16" s="75">
        <v>1.2</v>
      </c>
      <c r="L16" s="241" t="s">
        <v>196</v>
      </c>
      <c r="M16" s="242"/>
    </row>
    <row r="17" spans="1:13" ht="16.5" customHeight="1" thickBot="1" x14ac:dyDescent="0.3">
      <c r="A17" s="71">
        <v>2</v>
      </c>
      <c r="B17" s="231" t="s">
        <v>132</v>
      </c>
      <c r="C17" s="232"/>
      <c r="D17" s="232"/>
      <c r="E17" s="232"/>
      <c r="F17" s="233"/>
      <c r="G17" s="238">
        <v>15</v>
      </c>
      <c r="H17" s="239"/>
      <c r="I17" s="239"/>
      <c r="J17" s="240"/>
      <c r="K17" s="74">
        <v>1.4</v>
      </c>
      <c r="L17" s="243"/>
      <c r="M17" s="244"/>
    </row>
  </sheetData>
  <mergeCells count="34">
    <mergeCell ref="A10:B10"/>
    <mergeCell ref="D9:F10"/>
    <mergeCell ref="A13:M13"/>
    <mergeCell ref="G9:H9"/>
    <mergeCell ref="G10:H10"/>
    <mergeCell ref="A9:B9"/>
    <mergeCell ref="A11:M11"/>
    <mergeCell ref="A12:D12"/>
    <mergeCell ref="E12:G12"/>
    <mergeCell ref="H12:K12"/>
    <mergeCell ref="L12:M12"/>
    <mergeCell ref="A7:C7"/>
    <mergeCell ref="A6:M6"/>
    <mergeCell ref="D7:F8"/>
    <mergeCell ref="G7:I7"/>
    <mergeCell ref="J7:M7"/>
    <mergeCell ref="G8:H8"/>
    <mergeCell ref="A8:B8"/>
    <mergeCell ref="A1:M1"/>
    <mergeCell ref="A2:M2"/>
    <mergeCell ref="A3:M3"/>
    <mergeCell ref="A4:K4"/>
    <mergeCell ref="E5:K5"/>
    <mergeCell ref="A5:D5"/>
    <mergeCell ref="L14:M15"/>
    <mergeCell ref="L16:M17"/>
    <mergeCell ref="K14:K15"/>
    <mergeCell ref="B14:F15"/>
    <mergeCell ref="A14:A15"/>
    <mergeCell ref="G14:J15"/>
    <mergeCell ref="B16:F16"/>
    <mergeCell ref="G16:J16"/>
    <mergeCell ref="B17:F17"/>
    <mergeCell ref="G17:J1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ADBC-58C1-46D2-994D-DA54B58E6B9A}">
  <dimension ref="A1:M18"/>
  <sheetViews>
    <sheetView zoomScale="90" zoomScaleNormal="90" workbookViewId="0">
      <selection activeCell="K19" sqref="K19"/>
    </sheetView>
  </sheetViews>
  <sheetFormatPr baseColWidth="10" defaultColWidth="11.5546875" defaultRowHeight="13.8" x14ac:dyDescent="0.25"/>
  <cols>
    <col min="1" max="8" width="11.5546875" style="53"/>
    <col min="9" max="9" width="17.88671875" style="53" customWidth="1"/>
    <col min="10" max="11" width="11.5546875" style="53"/>
    <col min="12" max="12" width="15.5546875" style="53" customWidth="1"/>
    <col min="13" max="13" width="20.332031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116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79" t="s">
        <v>18</v>
      </c>
      <c r="M4" s="82">
        <v>32</v>
      </c>
    </row>
    <row r="5" spans="1:13" ht="31.8" customHeight="1" thickBot="1" x14ac:dyDescent="0.3">
      <c r="A5" s="219" t="s">
        <v>7</v>
      </c>
      <c r="B5" s="220"/>
      <c r="C5" s="220"/>
      <c r="D5" s="266"/>
      <c r="E5" s="212" t="s">
        <v>140</v>
      </c>
      <c r="F5" s="167"/>
      <c r="G5" s="167"/>
      <c r="H5" s="168"/>
      <c r="I5" s="114" t="s">
        <v>17</v>
      </c>
      <c r="J5" s="212" t="s">
        <v>89</v>
      </c>
      <c r="K5" s="168"/>
      <c r="L5" s="114" t="s">
        <v>11</v>
      </c>
      <c r="M5" s="115" t="s">
        <v>97</v>
      </c>
    </row>
    <row r="6" spans="1:13" x14ac:dyDescent="0.25">
      <c r="A6" s="156" t="s">
        <v>78</v>
      </c>
      <c r="B6" s="156"/>
      <c r="C6" s="157"/>
      <c r="D6" s="188" t="s">
        <v>20</v>
      </c>
      <c r="E6" s="189"/>
      <c r="F6" s="151" t="s">
        <v>2</v>
      </c>
      <c r="G6" s="153"/>
      <c r="H6" s="154"/>
      <c r="I6" s="152" t="s">
        <v>22</v>
      </c>
      <c r="J6" s="153"/>
      <c r="K6" s="153"/>
      <c r="L6" s="153"/>
      <c r="M6" s="154"/>
    </row>
    <row r="7" spans="1:13" x14ac:dyDescent="0.25">
      <c r="A7" s="228"/>
      <c r="B7" s="228"/>
      <c r="C7" s="224"/>
      <c r="D7" s="227"/>
      <c r="E7" s="228"/>
      <c r="F7" s="271" t="s">
        <v>3</v>
      </c>
      <c r="G7" s="272"/>
      <c r="H7" s="104"/>
      <c r="I7" s="118" t="s">
        <v>6</v>
      </c>
      <c r="J7" s="273" t="s">
        <v>128</v>
      </c>
      <c r="K7" s="274"/>
      <c r="L7" s="102" t="s">
        <v>12</v>
      </c>
      <c r="M7" s="48" t="s">
        <v>89</v>
      </c>
    </row>
    <row r="8" spans="1:13" ht="27.6" x14ac:dyDescent="0.25">
      <c r="A8" s="122" t="s">
        <v>0</v>
      </c>
      <c r="B8" s="123"/>
      <c r="C8" s="104"/>
      <c r="D8" s="269" t="s">
        <v>225</v>
      </c>
      <c r="E8" s="135"/>
      <c r="F8" s="122" t="s">
        <v>4</v>
      </c>
      <c r="G8" s="123"/>
      <c r="H8" s="106"/>
      <c r="I8" s="118" t="s">
        <v>107</v>
      </c>
      <c r="J8" s="158" t="s">
        <v>95</v>
      </c>
      <c r="K8" s="230"/>
      <c r="L8" s="102" t="s">
        <v>13</v>
      </c>
      <c r="M8" s="48" t="s">
        <v>89</v>
      </c>
    </row>
    <row r="9" spans="1:13" ht="14.4" thickBot="1" x14ac:dyDescent="0.3">
      <c r="A9" s="217" t="s">
        <v>1</v>
      </c>
      <c r="B9" s="218"/>
      <c r="C9" s="49" t="s">
        <v>90</v>
      </c>
      <c r="D9" s="270"/>
      <c r="E9" s="193"/>
      <c r="F9" s="217" t="s">
        <v>5</v>
      </c>
      <c r="G9" s="218"/>
      <c r="H9" s="49" t="s">
        <v>90</v>
      </c>
      <c r="I9" s="120" t="s">
        <v>21</v>
      </c>
      <c r="J9" s="275" t="s">
        <v>117</v>
      </c>
      <c r="K9" s="276"/>
      <c r="L9" s="113" t="s">
        <v>14</v>
      </c>
      <c r="M9" s="111" t="s">
        <v>89</v>
      </c>
    </row>
    <row r="10" spans="1:13" ht="14.4" thickBot="1" x14ac:dyDescent="0.3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213"/>
    </row>
    <row r="11" spans="1:13" ht="28.2" thickBot="1" x14ac:dyDescent="0.3">
      <c r="A11" s="225" t="s">
        <v>15</v>
      </c>
      <c r="B11" s="226"/>
      <c r="C11" s="167" t="s">
        <v>141</v>
      </c>
      <c r="D11" s="167"/>
      <c r="E11" s="168"/>
      <c r="F11" s="225" t="s">
        <v>16</v>
      </c>
      <c r="G11" s="226"/>
      <c r="H11" s="267" t="s">
        <v>161</v>
      </c>
      <c r="I11" s="267"/>
      <c r="J11" s="267"/>
      <c r="K11" s="268"/>
      <c r="L11" s="114" t="s">
        <v>83</v>
      </c>
      <c r="M11" s="115">
        <v>31</v>
      </c>
    </row>
    <row r="12" spans="1:13" ht="14.4" thickBot="1" x14ac:dyDescent="0.3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213"/>
    </row>
    <row r="13" spans="1:13" ht="16.5" customHeight="1" x14ac:dyDescent="0.25">
      <c r="A13" s="129" t="s">
        <v>9</v>
      </c>
      <c r="B13" s="128" t="s">
        <v>8</v>
      </c>
      <c r="C13" s="222" t="s">
        <v>79</v>
      </c>
      <c r="D13" s="156"/>
      <c r="E13" s="156"/>
      <c r="F13" s="277"/>
      <c r="G13" s="222" t="s">
        <v>131</v>
      </c>
      <c r="H13" s="277"/>
      <c r="I13" s="222" t="s">
        <v>111</v>
      </c>
      <c r="J13" s="277"/>
      <c r="K13" s="222" t="s">
        <v>19</v>
      </c>
      <c r="L13" s="156"/>
      <c r="M13" s="157"/>
    </row>
    <row r="14" spans="1:13" ht="14.4" thickBot="1" x14ac:dyDescent="0.3">
      <c r="A14" s="177"/>
      <c r="B14" s="176"/>
      <c r="C14" s="278"/>
      <c r="D14" s="281"/>
      <c r="E14" s="281"/>
      <c r="F14" s="279"/>
      <c r="G14" s="278"/>
      <c r="H14" s="279"/>
      <c r="I14" s="278"/>
      <c r="J14" s="279"/>
      <c r="K14" s="278"/>
      <c r="L14" s="281"/>
      <c r="M14" s="213"/>
    </row>
    <row r="15" spans="1:13" x14ac:dyDescent="0.25">
      <c r="A15" s="280" t="s">
        <v>128</v>
      </c>
      <c r="B15" s="108">
        <v>1</v>
      </c>
      <c r="C15" s="179" t="s">
        <v>143</v>
      </c>
      <c r="D15" s="179" t="s">
        <v>142</v>
      </c>
      <c r="E15" s="179" t="s">
        <v>142</v>
      </c>
      <c r="F15" s="179" t="s">
        <v>142</v>
      </c>
      <c r="G15" s="179">
        <v>30</v>
      </c>
      <c r="H15" s="179">
        <v>35</v>
      </c>
      <c r="I15" s="179">
        <v>0.3</v>
      </c>
      <c r="J15" s="179">
        <v>0.6</v>
      </c>
      <c r="K15" s="282" t="s">
        <v>201</v>
      </c>
      <c r="L15" s="283"/>
      <c r="M15" s="284"/>
    </row>
    <row r="16" spans="1:13" ht="14.4" customHeight="1" x14ac:dyDescent="0.25">
      <c r="A16" s="269"/>
      <c r="B16" s="105">
        <v>2</v>
      </c>
      <c r="C16" s="134" t="s">
        <v>158</v>
      </c>
      <c r="D16" s="134" t="s">
        <v>146</v>
      </c>
      <c r="E16" s="134" t="s">
        <v>146</v>
      </c>
      <c r="F16" s="134" t="s">
        <v>146</v>
      </c>
      <c r="G16" s="134">
        <v>10</v>
      </c>
      <c r="H16" s="134">
        <v>15</v>
      </c>
      <c r="I16" s="134">
        <v>0.8</v>
      </c>
      <c r="J16" s="134">
        <v>0.45</v>
      </c>
      <c r="K16" s="285"/>
      <c r="L16" s="286"/>
      <c r="M16" s="287"/>
    </row>
    <row r="17" spans="1:13" ht="14.4" customHeight="1" x14ac:dyDescent="0.25">
      <c r="A17" s="269"/>
      <c r="B17" s="105">
        <v>3</v>
      </c>
      <c r="C17" s="134" t="s">
        <v>156</v>
      </c>
      <c r="D17" s="134" t="s">
        <v>171</v>
      </c>
      <c r="E17" s="134" t="s">
        <v>171</v>
      </c>
      <c r="F17" s="134" t="s">
        <v>171</v>
      </c>
      <c r="G17" s="134">
        <v>20</v>
      </c>
      <c r="H17" s="134">
        <v>15</v>
      </c>
      <c r="I17" s="134">
        <v>1.2</v>
      </c>
      <c r="J17" s="134">
        <v>0.6</v>
      </c>
      <c r="K17" s="285"/>
      <c r="L17" s="286"/>
      <c r="M17" s="287"/>
    </row>
    <row r="18" spans="1:13" ht="15" customHeight="1" thickBot="1" x14ac:dyDescent="0.3">
      <c r="A18" s="270"/>
      <c r="B18" s="100">
        <v>4</v>
      </c>
      <c r="C18" s="192" t="s">
        <v>163</v>
      </c>
      <c r="D18" s="192" t="s">
        <v>129</v>
      </c>
      <c r="E18" s="192" t="s">
        <v>129</v>
      </c>
      <c r="F18" s="192" t="s">
        <v>129</v>
      </c>
      <c r="G18" s="192">
        <v>10</v>
      </c>
      <c r="H18" s="192">
        <v>15</v>
      </c>
      <c r="I18" s="192">
        <v>0.7</v>
      </c>
      <c r="J18" s="192">
        <v>0.7</v>
      </c>
      <c r="K18" s="165"/>
      <c r="L18" s="166"/>
      <c r="M18" s="288"/>
    </row>
  </sheetData>
  <mergeCells count="46"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8:B8"/>
    <mergeCell ref="D8:E9"/>
    <mergeCell ref="F8:G8"/>
    <mergeCell ref="J8:K8"/>
    <mergeCell ref="A9:B9"/>
    <mergeCell ref="F9:G9"/>
    <mergeCell ref="J9:K9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K15:M18"/>
    <mergeCell ref="C16:F16"/>
    <mergeCell ref="G16:H16"/>
    <mergeCell ref="I16:J16"/>
    <mergeCell ref="C17:F17"/>
    <mergeCell ref="G17:H17"/>
    <mergeCell ref="C18:F18"/>
    <mergeCell ref="G18:H18"/>
    <mergeCell ref="I18:J18"/>
    <mergeCell ref="I17:J17"/>
    <mergeCell ref="A15:A18"/>
    <mergeCell ref="C15:F15"/>
    <mergeCell ref="G15:H15"/>
    <mergeCell ref="I15:J1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00E5-F7E1-4EAE-A6D8-DB9028654A45}">
  <dimension ref="A1:L24"/>
  <sheetViews>
    <sheetView zoomScale="90" zoomScaleNormal="90" workbookViewId="0">
      <selection activeCell="J20" sqref="J20:K20"/>
    </sheetView>
  </sheetViews>
  <sheetFormatPr baseColWidth="10" defaultColWidth="11.5546875" defaultRowHeight="13.8" x14ac:dyDescent="0.25"/>
  <cols>
    <col min="1" max="1" width="15.33203125" style="53" customWidth="1"/>
    <col min="2" max="2" width="20.6640625" style="53" customWidth="1"/>
    <col min="3" max="3" width="16.33203125" style="53" customWidth="1"/>
    <col min="4" max="8" width="11.5546875" style="53"/>
    <col min="9" max="9" width="10.33203125" style="53" customWidth="1"/>
    <col min="10" max="10" width="9.5546875" style="53" customWidth="1"/>
    <col min="11" max="11" width="17.109375" style="53" customWidth="1"/>
    <col min="12" max="12" width="20.6640625" style="53" customWidth="1"/>
    <col min="13" max="16384" width="11.5546875" style="53"/>
  </cols>
  <sheetData>
    <row r="1" spans="1:12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4.4" thickBot="1" x14ac:dyDescent="0.3">
      <c r="A4" s="219" t="s">
        <v>106</v>
      </c>
      <c r="B4" s="220"/>
      <c r="C4" s="220"/>
      <c r="D4" s="220"/>
      <c r="E4" s="220"/>
      <c r="F4" s="220"/>
      <c r="G4" s="220"/>
      <c r="H4" s="220"/>
      <c r="I4" s="220"/>
      <c r="J4" s="221"/>
      <c r="K4" s="79" t="s">
        <v>18</v>
      </c>
      <c r="L4" s="82">
        <v>33</v>
      </c>
    </row>
    <row r="5" spans="1:12" ht="32.4" customHeight="1" thickBot="1" x14ac:dyDescent="0.3">
      <c r="A5" s="219" t="s">
        <v>7</v>
      </c>
      <c r="B5" s="220"/>
      <c r="C5" s="266"/>
      <c r="D5" s="212" t="s">
        <v>140</v>
      </c>
      <c r="E5" s="167"/>
      <c r="F5" s="167"/>
      <c r="G5" s="168"/>
      <c r="H5" s="114" t="s">
        <v>17</v>
      </c>
      <c r="I5" s="212" t="s">
        <v>89</v>
      </c>
      <c r="J5" s="168"/>
      <c r="K5" s="114" t="s">
        <v>11</v>
      </c>
      <c r="L5" s="115" t="s">
        <v>138</v>
      </c>
    </row>
    <row r="6" spans="1:12" ht="14.4" thickBot="1" x14ac:dyDescent="0.3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</row>
    <row r="7" spans="1:12" x14ac:dyDescent="0.25">
      <c r="A7" s="152" t="s">
        <v>20</v>
      </c>
      <c r="B7" s="153"/>
      <c r="C7" s="175"/>
      <c r="D7" s="289" t="s">
        <v>225</v>
      </c>
      <c r="E7" s="290"/>
      <c r="F7" s="290"/>
      <c r="G7" s="291"/>
      <c r="H7" s="103" t="s">
        <v>12</v>
      </c>
      <c r="I7" s="294" t="s">
        <v>89</v>
      </c>
      <c r="J7" s="295"/>
      <c r="K7" s="103" t="s">
        <v>14</v>
      </c>
      <c r="L7" s="109" t="s">
        <v>89</v>
      </c>
    </row>
    <row r="8" spans="1:12" ht="46.2" customHeight="1" thickBot="1" x14ac:dyDescent="0.3">
      <c r="A8" s="54" t="s">
        <v>107</v>
      </c>
      <c r="B8" s="231" t="s">
        <v>108</v>
      </c>
      <c r="C8" s="233"/>
      <c r="D8" s="296" t="s">
        <v>21</v>
      </c>
      <c r="E8" s="297"/>
      <c r="F8" s="231" t="s">
        <v>109</v>
      </c>
      <c r="G8" s="233"/>
      <c r="H8" s="113" t="s">
        <v>13</v>
      </c>
      <c r="I8" s="275" t="s">
        <v>89</v>
      </c>
      <c r="J8" s="276"/>
      <c r="K8" s="113" t="s">
        <v>23</v>
      </c>
      <c r="L8" s="111">
        <v>1</v>
      </c>
    </row>
    <row r="9" spans="1:12" ht="14.4" thickBot="1" x14ac:dyDescent="0.3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1"/>
    </row>
    <row r="10" spans="1:12" ht="14.4" thickBot="1" x14ac:dyDescent="0.3">
      <c r="A10" s="114" t="s">
        <v>15</v>
      </c>
      <c r="B10" s="167" t="s">
        <v>141</v>
      </c>
      <c r="C10" s="167"/>
      <c r="D10" s="168"/>
      <c r="E10" s="225" t="s">
        <v>16</v>
      </c>
      <c r="F10" s="226"/>
      <c r="G10" s="267" t="s">
        <v>161</v>
      </c>
      <c r="H10" s="267"/>
      <c r="I10" s="267"/>
      <c r="J10" s="268"/>
      <c r="K10" s="114" t="s">
        <v>83</v>
      </c>
      <c r="L10" s="115">
        <v>32</v>
      </c>
    </row>
    <row r="11" spans="1:12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213"/>
    </row>
    <row r="12" spans="1:12" x14ac:dyDescent="0.25">
      <c r="A12" s="128" t="s">
        <v>8</v>
      </c>
      <c r="B12" s="129" t="s">
        <v>79</v>
      </c>
      <c r="C12" s="129"/>
      <c r="D12" s="129" t="s">
        <v>110</v>
      </c>
      <c r="E12" s="129"/>
      <c r="F12" s="129"/>
      <c r="G12" s="129"/>
      <c r="H12" s="222" t="s">
        <v>111</v>
      </c>
      <c r="I12" s="277"/>
      <c r="J12" s="222" t="s">
        <v>134</v>
      </c>
      <c r="K12" s="277"/>
      <c r="L12" s="174" t="s">
        <v>19</v>
      </c>
    </row>
    <row r="13" spans="1:12" ht="14.4" thickBot="1" x14ac:dyDescent="0.3">
      <c r="A13" s="176"/>
      <c r="B13" s="177"/>
      <c r="C13" s="177"/>
      <c r="D13" s="107" t="s">
        <v>112</v>
      </c>
      <c r="E13" s="107" t="s">
        <v>113</v>
      </c>
      <c r="F13" s="107" t="s">
        <v>114</v>
      </c>
      <c r="G13" s="107" t="s">
        <v>115</v>
      </c>
      <c r="H13" s="278"/>
      <c r="I13" s="279"/>
      <c r="J13" s="278"/>
      <c r="K13" s="279"/>
      <c r="L13" s="178"/>
    </row>
    <row r="14" spans="1:12" x14ac:dyDescent="0.25">
      <c r="A14" s="119">
        <v>1</v>
      </c>
      <c r="B14" s="289" t="s">
        <v>132</v>
      </c>
      <c r="C14" s="291" t="s">
        <v>132</v>
      </c>
      <c r="D14" s="121">
        <v>2.5</v>
      </c>
      <c r="E14" s="83"/>
      <c r="F14" s="83"/>
      <c r="G14" s="83"/>
      <c r="H14" s="289">
        <v>1.8</v>
      </c>
      <c r="I14" s="291">
        <v>1.8</v>
      </c>
      <c r="J14" s="289">
        <v>2</v>
      </c>
      <c r="K14" s="291">
        <v>2</v>
      </c>
      <c r="L14" s="109"/>
    </row>
    <row r="15" spans="1:12" x14ac:dyDescent="0.25">
      <c r="A15" s="116">
        <v>2</v>
      </c>
      <c r="B15" s="158" t="s">
        <v>213</v>
      </c>
      <c r="C15" s="230" t="s">
        <v>213</v>
      </c>
      <c r="D15" s="51">
        <v>6.4</v>
      </c>
      <c r="E15" s="75"/>
      <c r="F15" s="75"/>
      <c r="G15" s="75"/>
      <c r="H15" s="158">
        <v>1.7</v>
      </c>
      <c r="I15" s="230">
        <v>1.7</v>
      </c>
      <c r="J15" s="158">
        <v>3</v>
      </c>
      <c r="K15" s="230">
        <v>3</v>
      </c>
      <c r="L15" s="106"/>
    </row>
    <row r="16" spans="1:12" ht="16.5" customHeight="1" x14ac:dyDescent="0.25">
      <c r="A16" s="116">
        <v>3</v>
      </c>
      <c r="B16" s="158" t="s">
        <v>132</v>
      </c>
      <c r="C16" s="230" t="s">
        <v>132</v>
      </c>
      <c r="D16" s="51">
        <v>3</v>
      </c>
      <c r="E16" s="75"/>
      <c r="F16" s="75"/>
      <c r="G16" s="75"/>
      <c r="H16" s="158">
        <v>1.7</v>
      </c>
      <c r="I16" s="230">
        <v>1.7</v>
      </c>
      <c r="J16" s="158">
        <v>3</v>
      </c>
      <c r="K16" s="230">
        <v>3</v>
      </c>
      <c r="L16" s="106"/>
    </row>
    <row r="17" spans="1:12" ht="16.5" customHeight="1" x14ac:dyDescent="0.25">
      <c r="A17" s="116">
        <v>4</v>
      </c>
      <c r="B17" s="158" t="s">
        <v>158</v>
      </c>
      <c r="C17" s="230" t="s">
        <v>158</v>
      </c>
      <c r="D17" s="51">
        <v>6.5</v>
      </c>
      <c r="E17" s="75"/>
      <c r="F17" s="75"/>
      <c r="G17" s="75"/>
      <c r="H17" s="158">
        <v>2.2999999999999998</v>
      </c>
      <c r="I17" s="230">
        <v>2.2999999999999998</v>
      </c>
      <c r="J17" s="158">
        <v>2</v>
      </c>
      <c r="K17" s="230">
        <v>2</v>
      </c>
      <c r="L17" s="106"/>
    </row>
    <row r="18" spans="1:12" ht="16.5" customHeight="1" x14ac:dyDescent="0.25">
      <c r="A18" s="116">
        <v>5</v>
      </c>
      <c r="B18" s="158" t="s">
        <v>132</v>
      </c>
      <c r="C18" s="230" t="s">
        <v>132</v>
      </c>
      <c r="D18" s="51">
        <v>3</v>
      </c>
      <c r="E18" s="75"/>
      <c r="F18" s="75"/>
      <c r="G18" s="75"/>
      <c r="H18" s="158">
        <v>1.9</v>
      </c>
      <c r="I18" s="230">
        <v>1.9</v>
      </c>
      <c r="J18" s="158">
        <v>2</v>
      </c>
      <c r="K18" s="230">
        <v>2</v>
      </c>
      <c r="L18" s="106"/>
    </row>
    <row r="19" spans="1:12" ht="16.5" customHeight="1" x14ac:dyDescent="0.25">
      <c r="A19" s="116">
        <v>6</v>
      </c>
      <c r="B19" s="158" t="s">
        <v>158</v>
      </c>
      <c r="C19" s="230" t="s">
        <v>158</v>
      </c>
      <c r="D19" s="51">
        <v>5.7</v>
      </c>
      <c r="E19" s="75"/>
      <c r="F19" s="75"/>
      <c r="G19" s="75"/>
      <c r="H19" s="158">
        <v>2.1</v>
      </c>
      <c r="I19" s="230">
        <v>2.1</v>
      </c>
      <c r="J19" s="158">
        <v>1</v>
      </c>
      <c r="K19" s="230">
        <v>1</v>
      </c>
      <c r="L19" s="106"/>
    </row>
    <row r="20" spans="1:12" ht="16.5" customHeight="1" x14ac:dyDescent="0.25">
      <c r="A20" s="116">
        <v>7</v>
      </c>
      <c r="B20" s="158" t="s">
        <v>163</v>
      </c>
      <c r="C20" s="230" t="s">
        <v>163</v>
      </c>
      <c r="D20" s="51">
        <v>3.5</v>
      </c>
      <c r="E20" s="75"/>
      <c r="F20" s="75"/>
      <c r="G20" s="75"/>
      <c r="H20" s="158">
        <v>1.8</v>
      </c>
      <c r="I20" s="230">
        <v>1.8</v>
      </c>
      <c r="J20" s="158">
        <v>4</v>
      </c>
      <c r="K20" s="230">
        <v>4</v>
      </c>
      <c r="L20" s="106"/>
    </row>
    <row r="21" spans="1:12" ht="16.5" customHeight="1" x14ac:dyDescent="0.25">
      <c r="A21" s="116">
        <v>8</v>
      </c>
      <c r="B21" s="158" t="s">
        <v>156</v>
      </c>
      <c r="C21" s="230" t="s">
        <v>156</v>
      </c>
      <c r="D21" s="51">
        <v>5.2</v>
      </c>
      <c r="E21" s="75"/>
      <c r="F21" s="75"/>
      <c r="G21" s="75"/>
      <c r="H21" s="158">
        <v>1.5</v>
      </c>
      <c r="I21" s="230">
        <v>1.5</v>
      </c>
      <c r="J21" s="158">
        <v>6</v>
      </c>
      <c r="K21" s="230">
        <v>6</v>
      </c>
      <c r="L21" s="106"/>
    </row>
    <row r="22" spans="1:12" ht="16.5" customHeight="1" x14ac:dyDescent="0.25">
      <c r="A22" s="116">
        <v>9</v>
      </c>
      <c r="B22" s="158" t="s">
        <v>213</v>
      </c>
      <c r="C22" s="230" t="s">
        <v>213</v>
      </c>
      <c r="D22" s="51">
        <v>7</v>
      </c>
      <c r="E22" s="75"/>
      <c r="F22" s="75"/>
      <c r="G22" s="75"/>
      <c r="H22" s="158">
        <v>1.7</v>
      </c>
      <c r="I22" s="230">
        <v>1.7</v>
      </c>
      <c r="J22" s="158">
        <v>3</v>
      </c>
      <c r="K22" s="230">
        <v>3</v>
      </c>
      <c r="L22" s="106"/>
    </row>
    <row r="23" spans="1:12" ht="16.5" customHeight="1" x14ac:dyDescent="0.25">
      <c r="A23" s="116">
        <v>10</v>
      </c>
      <c r="B23" s="158" t="s">
        <v>153</v>
      </c>
      <c r="C23" s="230" t="s">
        <v>153</v>
      </c>
      <c r="D23" s="51">
        <v>5.6</v>
      </c>
      <c r="E23" s="75"/>
      <c r="F23" s="75"/>
      <c r="G23" s="75"/>
      <c r="H23" s="158">
        <v>2.5</v>
      </c>
      <c r="I23" s="230">
        <v>2.5</v>
      </c>
      <c r="J23" s="158">
        <v>3</v>
      </c>
      <c r="K23" s="230">
        <v>3</v>
      </c>
      <c r="L23" s="106"/>
    </row>
    <row r="24" spans="1:12" ht="16.5" customHeight="1" thickBot="1" x14ac:dyDescent="0.3">
      <c r="A24" s="117">
        <v>11</v>
      </c>
      <c r="B24" s="231" t="s">
        <v>160</v>
      </c>
      <c r="C24" s="233" t="s">
        <v>165</v>
      </c>
      <c r="D24" s="52">
        <v>12</v>
      </c>
      <c r="E24" s="74"/>
      <c r="F24" s="74"/>
      <c r="G24" s="74"/>
      <c r="H24" s="231">
        <v>4.5</v>
      </c>
      <c r="I24" s="233">
        <v>4.5</v>
      </c>
      <c r="J24" s="231">
        <v>1</v>
      </c>
      <c r="K24" s="233">
        <v>1</v>
      </c>
      <c r="L24" s="111"/>
    </row>
  </sheetData>
  <mergeCells count="59">
    <mergeCell ref="A1:L1"/>
    <mergeCell ref="A2:L2"/>
    <mergeCell ref="A3:L3"/>
    <mergeCell ref="A4:J4"/>
    <mergeCell ref="A5:C5"/>
    <mergeCell ref="D5:G5"/>
    <mergeCell ref="I5:J5"/>
    <mergeCell ref="A6:L6"/>
    <mergeCell ref="A7:C7"/>
    <mergeCell ref="D7:G7"/>
    <mergeCell ref="I7:J7"/>
    <mergeCell ref="B8:C8"/>
    <mergeCell ref="D8:E8"/>
    <mergeCell ref="F8:G8"/>
    <mergeCell ref="I8:J8"/>
    <mergeCell ref="A12:A13"/>
    <mergeCell ref="B12:C13"/>
    <mergeCell ref="D12:G12"/>
    <mergeCell ref="H12:I13"/>
    <mergeCell ref="J12:K13"/>
    <mergeCell ref="A9:L9"/>
    <mergeCell ref="B10:D10"/>
    <mergeCell ref="E10:F10"/>
    <mergeCell ref="G10:J10"/>
    <mergeCell ref="A11:L11"/>
    <mergeCell ref="L12:L13"/>
    <mergeCell ref="B14:C14"/>
    <mergeCell ref="H14:I14"/>
    <mergeCell ref="J14:K14"/>
    <mergeCell ref="B15:C15"/>
    <mergeCell ref="H15:I15"/>
    <mergeCell ref="J15:K15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4:C24"/>
    <mergeCell ref="H24:I24"/>
    <mergeCell ref="J24:K24"/>
    <mergeCell ref="B22:C22"/>
    <mergeCell ref="H22:I22"/>
    <mergeCell ref="J22:K22"/>
    <mergeCell ref="B23:C23"/>
    <mergeCell ref="H23:I23"/>
    <mergeCell ref="J23:K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5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148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4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1"/>
    </row>
    <row r="14" spans="1:13" ht="13.95" customHeight="1" x14ac:dyDescent="0.25">
      <c r="A14" s="128" t="s">
        <v>8</v>
      </c>
      <c r="B14" s="222" t="s">
        <v>79</v>
      </c>
      <c r="C14" s="156"/>
      <c r="D14" s="156"/>
      <c r="E14" s="156"/>
      <c r="F14" s="156"/>
      <c r="G14" s="129" t="s">
        <v>131</v>
      </c>
      <c r="H14" s="129"/>
      <c r="I14" s="129"/>
      <c r="J14" s="129"/>
      <c r="K14" s="129" t="s">
        <v>10</v>
      </c>
      <c r="L14" s="222" t="s">
        <v>19</v>
      </c>
      <c r="M14" s="157"/>
    </row>
    <row r="15" spans="1:13" ht="16.5" customHeight="1" x14ac:dyDescent="0.25">
      <c r="A15" s="122"/>
      <c r="B15" s="223"/>
      <c r="C15" s="228"/>
      <c r="D15" s="228"/>
      <c r="E15" s="228"/>
      <c r="F15" s="228"/>
      <c r="G15" s="123"/>
      <c r="H15" s="123"/>
      <c r="I15" s="123"/>
      <c r="J15" s="123"/>
      <c r="K15" s="123"/>
      <c r="L15" s="223"/>
      <c r="M15" s="224"/>
    </row>
    <row r="16" spans="1:13" ht="13.8" x14ac:dyDescent="0.25">
      <c r="A16" s="62">
        <v>1</v>
      </c>
      <c r="B16" s="158" t="s">
        <v>142</v>
      </c>
      <c r="C16" s="229"/>
      <c r="D16" s="229"/>
      <c r="E16" s="229"/>
      <c r="F16" s="230"/>
      <c r="G16" s="234">
        <v>30</v>
      </c>
      <c r="H16" s="235"/>
      <c r="I16" s="235"/>
      <c r="J16" s="236"/>
      <c r="K16" s="75">
        <v>0.9</v>
      </c>
      <c r="L16" s="241" t="s">
        <v>197</v>
      </c>
      <c r="M16" s="242"/>
    </row>
    <row r="17" spans="1:13" ht="14.4" thickBot="1" x14ac:dyDescent="0.3">
      <c r="A17" s="71">
        <v>2</v>
      </c>
      <c r="B17" s="231" t="s">
        <v>208</v>
      </c>
      <c r="C17" s="232"/>
      <c r="D17" s="232"/>
      <c r="E17" s="232"/>
      <c r="F17" s="233"/>
      <c r="G17" s="238">
        <v>30</v>
      </c>
      <c r="H17" s="239"/>
      <c r="I17" s="239"/>
      <c r="J17" s="240"/>
      <c r="K17" s="74">
        <v>0.5</v>
      </c>
      <c r="L17" s="243"/>
      <c r="M17" s="244"/>
    </row>
  </sheetData>
  <mergeCells count="34">
    <mergeCell ref="L16:M17"/>
    <mergeCell ref="B17:F17"/>
    <mergeCell ref="G17:J17"/>
    <mergeCell ref="B14:F15"/>
    <mergeCell ref="G14:J15"/>
    <mergeCell ref="B16:F16"/>
    <mergeCell ref="G16:J16"/>
    <mergeCell ref="A9:B9"/>
    <mergeCell ref="D9:F10"/>
    <mergeCell ref="G9:H9"/>
    <mergeCell ref="G10:H10"/>
    <mergeCell ref="A8:B8"/>
    <mergeCell ref="A5:D5"/>
    <mergeCell ref="A1:M1"/>
    <mergeCell ref="A2:M2"/>
    <mergeCell ref="A3:M3"/>
    <mergeCell ref="A4:K4"/>
    <mergeCell ref="E5:K5"/>
    <mergeCell ref="A6:M6"/>
    <mergeCell ref="A7:C7"/>
    <mergeCell ref="D7:F8"/>
    <mergeCell ref="G8:H8"/>
    <mergeCell ref="G7:I7"/>
    <mergeCell ref="J7:M7"/>
    <mergeCell ref="A14:A15"/>
    <mergeCell ref="A13:M13"/>
    <mergeCell ref="A10:B10"/>
    <mergeCell ref="H12:K12"/>
    <mergeCell ref="L12:M12"/>
    <mergeCell ref="A12:D12"/>
    <mergeCell ref="E12:G12"/>
    <mergeCell ref="A11:M11"/>
    <mergeCell ref="K14:K15"/>
    <mergeCell ref="L14:M1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F8BD-93E7-42F4-A007-1E293C3EC330}">
  <dimension ref="A1:M18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6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148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5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1"/>
    </row>
    <row r="14" spans="1:13" ht="13.95" customHeight="1" x14ac:dyDescent="0.25">
      <c r="A14" s="128" t="s">
        <v>8</v>
      </c>
      <c r="B14" s="222" t="s">
        <v>79</v>
      </c>
      <c r="C14" s="156"/>
      <c r="D14" s="156"/>
      <c r="E14" s="156"/>
      <c r="F14" s="156"/>
      <c r="G14" s="129" t="s">
        <v>131</v>
      </c>
      <c r="H14" s="129"/>
      <c r="I14" s="129"/>
      <c r="J14" s="129"/>
      <c r="K14" s="129" t="s">
        <v>10</v>
      </c>
      <c r="L14" s="222" t="s">
        <v>19</v>
      </c>
      <c r="M14" s="157"/>
    </row>
    <row r="15" spans="1:13" ht="16.5" customHeight="1" x14ac:dyDescent="0.25">
      <c r="A15" s="122"/>
      <c r="B15" s="223"/>
      <c r="C15" s="228"/>
      <c r="D15" s="228"/>
      <c r="E15" s="228"/>
      <c r="F15" s="228"/>
      <c r="G15" s="123"/>
      <c r="H15" s="123"/>
      <c r="I15" s="123"/>
      <c r="J15" s="123"/>
      <c r="K15" s="123"/>
      <c r="L15" s="223"/>
      <c r="M15" s="224"/>
    </row>
    <row r="16" spans="1:13" ht="14.4" customHeight="1" x14ac:dyDescent="0.25">
      <c r="A16" s="62">
        <v>1</v>
      </c>
      <c r="B16" s="158" t="s">
        <v>142</v>
      </c>
      <c r="C16" s="229"/>
      <c r="D16" s="229"/>
      <c r="E16" s="229"/>
      <c r="F16" s="230"/>
      <c r="G16" s="234">
        <v>15</v>
      </c>
      <c r="H16" s="235"/>
      <c r="I16" s="235"/>
      <c r="J16" s="236"/>
      <c r="K16" s="75">
        <v>0.5</v>
      </c>
      <c r="L16" s="241" t="s">
        <v>198</v>
      </c>
      <c r="M16" s="242"/>
    </row>
    <row r="17" spans="1:13" ht="14.4" customHeight="1" x14ac:dyDescent="0.25">
      <c r="A17" s="62">
        <v>2</v>
      </c>
      <c r="B17" s="158" t="s">
        <v>145</v>
      </c>
      <c r="C17" s="229"/>
      <c r="D17" s="229"/>
      <c r="E17" s="229"/>
      <c r="F17" s="230"/>
      <c r="G17" s="247">
        <v>25</v>
      </c>
      <c r="H17" s="248"/>
      <c r="I17" s="248"/>
      <c r="J17" s="249"/>
      <c r="K17" s="75">
        <v>0.3</v>
      </c>
      <c r="L17" s="245"/>
      <c r="M17" s="246"/>
    </row>
    <row r="18" spans="1:13" ht="16.5" customHeight="1" thickBot="1" x14ac:dyDescent="0.3">
      <c r="A18" s="71">
        <v>3</v>
      </c>
      <c r="B18" s="231" t="s">
        <v>146</v>
      </c>
      <c r="C18" s="232"/>
      <c r="D18" s="232"/>
      <c r="E18" s="232"/>
      <c r="F18" s="233"/>
      <c r="G18" s="238">
        <v>10</v>
      </c>
      <c r="H18" s="239"/>
      <c r="I18" s="239"/>
      <c r="J18" s="240"/>
      <c r="K18" s="74">
        <v>0.6</v>
      </c>
      <c r="L18" s="243"/>
      <c r="M18" s="244"/>
    </row>
  </sheetData>
  <mergeCells count="36">
    <mergeCell ref="A13:M13"/>
    <mergeCell ref="K14:K15"/>
    <mergeCell ref="A14:A15"/>
    <mergeCell ref="A6:M6"/>
    <mergeCell ref="G7:I7"/>
    <mergeCell ref="J7:M7"/>
    <mergeCell ref="A11:M11"/>
    <mergeCell ref="H12:K12"/>
    <mergeCell ref="L12:M12"/>
    <mergeCell ref="D7:F8"/>
    <mergeCell ref="G8:H8"/>
    <mergeCell ref="D9:F10"/>
    <mergeCell ref="G9:H9"/>
    <mergeCell ref="G10:H10"/>
    <mergeCell ref="A7:C7"/>
    <mergeCell ref="B14:F15"/>
    <mergeCell ref="A8:B8"/>
    <mergeCell ref="A9:B9"/>
    <mergeCell ref="A10:B10"/>
    <mergeCell ref="A12:D12"/>
    <mergeCell ref="A1:M1"/>
    <mergeCell ref="A2:M2"/>
    <mergeCell ref="A3:M3"/>
    <mergeCell ref="A4:K4"/>
    <mergeCell ref="E5:K5"/>
    <mergeCell ref="A5:D5"/>
    <mergeCell ref="E12:G12"/>
    <mergeCell ref="L14:M15"/>
    <mergeCell ref="G14:J15"/>
    <mergeCell ref="B16:F16"/>
    <mergeCell ref="G16:J16"/>
    <mergeCell ref="L16:M18"/>
    <mergeCell ref="B17:F17"/>
    <mergeCell ref="G17:J17"/>
    <mergeCell ref="B18:F18"/>
    <mergeCell ref="G18:J1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E47A-8F83-4445-8348-71113A9DE06E}">
  <dimension ref="A1:M18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7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 t="s">
        <v>90</v>
      </c>
      <c r="D9" s="214" t="s">
        <v>148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/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6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1"/>
    </row>
    <row r="14" spans="1:13" ht="13.95" customHeight="1" x14ac:dyDescent="0.25">
      <c r="A14" s="128" t="s">
        <v>8</v>
      </c>
      <c r="B14" s="222" t="s">
        <v>79</v>
      </c>
      <c r="C14" s="156"/>
      <c r="D14" s="156"/>
      <c r="E14" s="156"/>
      <c r="F14" s="156"/>
      <c r="G14" s="129" t="s">
        <v>131</v>
      </c>
      <c r="H14" s="129"/>
      <c r="I14" s="129"/>
      <c r="J14" s="129"/>
      <c r="K14" s="129" t="s">
        <v>10</v>
      </c>
      <c r="L14" s="222" t="s">
        <v>19</v>
      </c>
      <c r="M14" s="157"/>
    </row>
    <row r="15" spans="1:13" ht="16.5" customHeight="1" x14ac:dyDescent="0.25">
      <c r="A15" s="122"/>
      <c r="B15" s="223"/>
      <c r="C15" s="228"/>
      <c r="D15" s="228"/>
      <c r="E15" s="228"/>
      <c r="F15" s="228"/>
      <c r="G15" s="123"/>
      <c r="H15" s="123"/>
      <c r="I15" s="123"/>
      <c r="J15" s="123"/>
      <c r="K15" s="123"/>
      <c r="L15" s="223"/>
      <c r="M15" s="224"/>
    </row>
    <row r="16" spans="1:13" ht="13.8" x14ac:dyDescent="0.25">
      <c r="A16" s="62">
        <v>1</v>
      </c>
      <c r="B16" s="158" t="s">
        <v>142</v>
      </c>
      <c r="C16" s="229"/>
      <c r="D16" s="229"/>
      <c r="E16" s="229"/>
      <c r="F16" s="230"/>
      <c r="G16" s="234">
        <v>20</v>
      </c>
      <c r="H16" s="235"/>
      <c r="I16" s="235"/>
      <c r="J16" s="236"/>
      <c r="K16" s="75">
        <v>0.8</v>
      </c>
      <c r="L16" s="241" t="s">
        <v>199</v>
      </c>
      <c r="M16" s="242"/>
    </row>
    <row r="17" spans="1:13" ht="13.8" x14ac:dyDescent="0.25">
      <c r="A17" s="62">
        <v>2</v>
      </c>
      <c r="B17" s="158" t="s">
        <v>145</v>
      </c>
      <c r="C17" s="229"/>
      <c r="D17" s="229"/>
      <c r="E17" s="229"/>
      <c r="F17" s="230"/>
      <c r="G17" s="247">
        <v>20</v>
      </c>
      <c r="H17" s="248"/>
      <c r="I17" s="248"/>
      <c r="J17" s="249"/>
      <c r="K17" s="75">
        <v>0.3</v>
      </c>
      <c r="L17" s="245"/>
      <c r="M17" s="246"/>
    </row>
    <row r="18" spans="1:13" ht="16.5" customHeight="1" thickBot="1" x14ac:dyDescent="0.3">
      <c r="A18" s="71">
        <v>3</v>
      </c>
      <c r="B18" s="231" t="s">
        <v>209</v>
      </c>
      <c r="C18" s="232"/>
      <c r="D18" s="232"/>
      <c r="E18" s="232"/>
      <c r="F18" s="233"/>
      <c r="G18" s="238">
        <v>15</v>
      </c>
      <c r="H18" s="239"/>
      <c r="I18" s="239"/>
      <c r="J18" s="240"/>
      <c r="K18" s="74">
        <v>0.8</v>
      </c>
      <c r="L18" s="243"/>
      <c r="M18" s="244"/>
    </row>
  </sheetData>
  <mergeCells count="36">
    <mergeCell ref="B16:F16"/>
    <mergeCell ref="G16:J16"/>
    <mergeCell ref="B17:F17"/>
    <mergeCell ref="G17:J17"/>
    <mergeCell ref="L14:M15"/>
    <mergeCell ref="A12:D12"/>
    <mergeCell ref="E12:G12"/>
    <mergeCell ref="A13:M13"/>
    <mergeCell ref="K14:K15"/>
    <mergeCell ref="A14:A15"/>
    <mergeCell ref="B14:F15"/>
    <mergeCell ref="G14:J15"/>
    <mergeCell ref="G8:H8"/>
    <mergeCell ref="D9:F10"/>
    <mergeCell ref="G9:H9"/>
    <mergeCell ref="G10:H10"/>
    <mergeCell ref="A7:C7"/>
    <mergeCell ref="A8:B8"/>
    <mergeCell ref="A9:B9"/>
    <mergeCell ref="A10:B10"/>
    <mergeCell ref="B18:F18"/>
    <mergeCell ref="G18:J18"/>
    <mergeCell ref="L16:M18"/>
    <mergeCell ref="A1:M1"/>
    <mergeCell ref="A2:M2"/>
    <mergeCell ref="A3:M3"/>
    <mergeCell ref="A4:K4"/>
    <mergeCell ref="E5:K5"/>
    <mergeCell ref="A5:D5"/>
    <mergeCell ref="A6:M6"/>
    <mergeCell ref="G7:I7"/>
    <mergeCell ref="J7:M7"/>
    <mergeCell ref="A11:M11"/>
    <mergeCell ref="H12:K12"/>
    <mergeCell ref="L12:M12"/>
    <mergeCell ref="D7:F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67429-BD94-4A80-AFDD-CA45A36BE057}">
  <dimension ref="A1:M20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8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149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7</v>
      </c>
      <c r="L10" s="72" t="s">
        <v>14</v>
      </c>
      <c r="M10" s="111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x14ac:dyDescent="0.25">
      <c r="A16" s="62">
        <v>1</v>
      </c>
      <c r="B16" s="134" t="s">
        <v>142</v>
      </c>
      <c r="C16" s="134"/>
      <c r="D16" s="134"/>
      <c r="E16" s="134"/>
      <c r="F16" s="134"/>
      <c r="G16" s="250">
        <v>30</v>
      </c>
      <c r="H16" s="250"/>
      <c r="I16" s="250"/>
      <c r="J16" s="250"/>
      <c r="K16" s="89">
        <v>0.8</v>
      </c>
      <c r="L16" s="251"/>
      <c r="M16" s="252"/>
    </row>
    <row r="17" spans="1:13" ht="13.8" x14ac:dyDescent="0.25">
      <c r="A17" s="62">
        <v>2</v>
      </c>
      <c r="B17" s="134" t="s">
        <v>150</v>
      </c>
      <c r="C17" s="134"/>
      <c r="D17" s="134"/>
      <c r="E17" s="134"/>
      <c r="F17" s="134"/>
      <c r="G17" s="250">
        <v>15</v>
      </c>
      <c r="H17" s="250"/>
      <c r="I17" s="250"/>
      <c r="J17" s="250"/>
      <c r="K17" s="89">
        <v>0.5</v>
      </c>
      <c r="L17" s="251"/>
      <c r="M17" s="252"/>
    </row>
    <row r="18" spans="1:13" ht="13.8" x14ac:dyDescent="0.25">
      <c r="A18" s="62">
        <v>3</v>
      </c>
      <c r="B18" s="134" t="s">
        <v>146</v>
      </c>
      <c r="C18" s="134"/>
      <c r="D18" s="134"/>
      <c r="E18" s="134"/>
      <c r="F18" s="134"/>
      <c r="G18" s="250">
        <v>20</v>
      </c>
      <c r="H18" s="250"/>
      <c r="I18" s="250"/>
      <c r="J18" s="250"/>
      <c r="K18" s="89">
        <v>0.3</v>
      </c>
      <c r="L18" s="251"/>
      <c r="M18" s="252"/>
    </row>
    <row r="19" spans="1:13" ht="13.8" x14ac:dyDescent="0.25">
      <c r="A19" s="62">
        <v>4</v>
      </c>
      <c r="B19" s="134" t="s">
        <v>143</v>
      </c>
      <c r="C19" s="134"/>
      <c r="D19" s="134"/>
      <c r="E19" s="134"/>
      <c r="F19" s="134"/>
      <c r="G19" s="250">
        <v>25</v>
      </c>
      <c r="H19" s="250"/>
      <c r="I19" s="250"/>
      <c r="J19" s="250"/>
      <c r="K19" s="89">
        <v>0.2</v>
      </c>
      <c r="L19" s="251"/>
      <c r="M19" s="252"/>
    </row>
    <row r="20" spans="1:13" ht="15" customHeight="1" thickBot="1" x14ac:dyDescent="0.3">
      <c r="A20" s="71">
        <v>5</v>
      </c>
      <c r="B20" s="192" t="s">
        <v>132</v>
      </c>
      <c r="C20" s="192"/>
      <c r="D20" s="192"/>
      <c r="E20" s="192"/>
      <c r="F20" s="192"/>
      <c r="G20" s="255">
        <v>10</v>
      </c>
      <c r="H20" s="255"/>
      <c r="I20" s="255"/>
      <c r="J20" s="255"/>
      <c r="K20" s="90">
        <v>1.2</v>
      </c>
      <c r="L20" s="253"/>
      <c r="M20" s="254"/>
    </row>
  </sheetData>
  <mergeCells count="44">
    <mergeCell ref="B16:F16"/>
    <mergeCell ref="G16:J16"/>
    <mergeCell ref="L19:M19"/>
    <mergeCell ref="L20:M20"/>
    <mergeCell ref="L16:M16"/>
    <mergeCell ref="B17:F17"/>
    <mergeCell ref="B18:F18"/>
    <mergeCell ref="G17:J17"/>
    <mergeCell ref="G18:J18"/>
    <mergeCell ref="L17:M17"/>
    <mergeCell ref="L18:M18"/>
    <mergeCell ref="B20:F20"/>
    <mergeCell ref="B19:F19"/>
    <mergeCell ref="G19:J19"/>
    <mergeCell ref="G20:J20"/>
    <mergeCell ref="L12:M12"/>
    <mergeCell ref="A13:M13"/>
    <mergeCell ref="A14:A15"/>
    <mergeCell ref="B14:F15"/>
    <mergeCell ref="G14:J15"/>
    <mergeCell ref="K14:K15"/>
    <mergeCell ref="L14:M15"/>
    <mergeCell ref="A12:D12"/>
    <mergeCell ref="E12:G12"/>
    <mergeCell ref="H12:K12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13B2-3D2E-4ED7-BDD3-103AC9F119AB}">
  <dimension ref="A1:M21"/>
  <sheetViews>
    <sheetView zoomScale="90" zoomScaleNormal="90" workbookViewId="0">
      <selection activeCell="M8" sqref="M8:M10"/>
    </sheetView>
  </sheetViews>
  <sheetFormatPr baseColWidth="10" defaultColWidth="11.5546875" defaultRowHeight="18.75" customHeight="1" x14ac:dyDescent="0.25"/>
  <cols>
    <col min="1" max="4" width="11.5546875" style="53"/>
    <col min="5" max="5" width="8.88671875" style="53" customWidth="1"/>
    <col min="6" max="6" width="8" style="53" customWidth="1"/>
    <col min="7" max="7" width="9" style="53" customWidth="1"/>
    <col min="8" max="10" width="11.44140625" style="53" customWidth="1"/>
    <col min="11" max="11" width="22" style="53" customWidth="1"/>
    <col min="12" max="12" width="13.88671875" style="53" customWidth="1"/>
    <col min="13" max="13" width="17.44140625" style="53" customWidth="1"/>
    <col min="14" max="16384" width="11.5546875" style="53"/>
  </cols>
  <sheetData>
    <row r="1" spans="1:13" ht="14.4" thickBot="1" x14ac:dyDescent="0.3">
      <c r="A1" s="124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4.4" thickBot="1" x14ac:dyDescent="0.3">
      <c r="A2" s="124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4.4" thickBot="1" x14ac:dyDescent="0.3">
      <c r="A3" s="219" t="s">
        <v>71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4.4" thickBot="1" x14ac:dyDescent="0.3">
      <c r="A4" s="219" t="s">
        <v>120</v>
      </c>
      <c r="B4" s="220"/>
      <c r="C4" s="220"/>
      <c r="D4" s="220"/>
      <c r="E4" s="220"/>
      <c r="F4" s="220"/>
      <c r="G4" s="220"/>
      <c r="H4" s="220"/>
      <c r="I4" s="156"/>
      <c r="J4" s="156"/>
      <c r="K4" s="157"/>
      <c r="L4" s="79" t="s">
        <v>18</v>
      </c>
      <c r="M4" s="82">
        <v>9</v>
      </c>
    </row>
    <row r="5" spans="1:13" ht="14.4" customHeight="1" thickBot="1" x14ac:dyDescent="0.3">
      <c r="A5" s="225" t="s">
        <v>7</v>
      </c>
      <c r="B5" s="226"/>
      <c r="C5" s="226"/>
      <c r="D5" s="226"/>
      <c r="E5" s="212" t="s">
        <v>140</v>
      </c>
      <c r="F5" s="167"/>
      <c r="G5" s="167"/>
      <c r="H5" s="167"/>
      <c r="I5" s="167"/>
      <c r="J5" s="167"/>
      <c r="K5" s="168"/>
      <c r="L5" s="81" t="s">
        <v>11</v>
      </c>
      <c r="M5" s="80" t="s">
        <v>138</v>
      </c>
    </row>
    <row r="6" spans="1:13" ht="14.4" thickBot="1" x14ac:dyDescent="0.3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13"/>
    </row>
    <row r="7" spans="1:13" ht="13.95" customHeight="1" x14ac:dyDescent="0.25">
      <c r="A7" s="128" t="s">
        <v>78</v>
      </c>
      <c r="B7" s="129"/>
      <c r="C7" s="151"/>
      <c r="D7" s="155" t="s">
        <v>20</v>
      </c>
      <c r="E7" s="156"/>
      <c r="F7" s="156"/>
      <c r="G7" s="152" t="s">
        <v>2</v>
      </c>
      <c r="H7" s="153"/>
      <c r="I7" s="154"/>
      <c r="J7" s="152" t="s">
        <v>22</v>
      </c>
      <c r="K7" s="153"/>
      <c r="L7" s="153"/>
      <c r="M7" s="154"/>
    </row>
    <row r="8" spans="1:13" ht="13.8" x14ac:dyDescent="0.25">
      <c r="A8" s="122" t="s">
        <v>0</v>
      </c>
      <c r="B8" s="123"/>
      <c r="C8" s="47"/>
      <c r="D8" s="227"/>
      <c r="E8" s="228"/>
      <c r="F8" s="228"/>
      <c r="G8" s="122" t="s">
        <v>3</v>
      </c>
      <c r="H8" s="123"/>
      <c r="I8" s="69"/>
      <c r="J8" s="62" t="s">
        <v>123</v>
      </c>
      <c r="K8" s="61">
        <v>1</v>
      </c>
      <c r="L8" s="68" t="s">
        <v>12</v>
      </c>
      <c r="M8" s="48" t="s">
        <v>89</v>
      </c>
    </row>
    <row r="9" spans="1:13" ht="13.8" x14ac:dyDescent="0.25">
      <c r="A9" s="122" t="s">
        <v>24</v>
      </c>
      <c r="B9" s="123"/>
      <c r="C9" s="63"/>
      <c r="D9" s="214" t="s">
        <v>149</v>
      </c>
      <c r="E9" s="215"/>
      <c r="F9" s="215"/>
      <c r="G9" s="122" t="s">
        <v>4</v>
      </c>
      <c r="H9" s="123"/>
      <c r="I9" s="69"/>
      <c r="J9" s="62" t="s">
        <v>124</v>
      </c>
      <c r="K9" s="61" t="s">
        <v>121</v>
      </c>
      <c r="L9" s="68" t="s">
        <v>13</v>
      </c>
      <c r="M9" s="48" t="s">
        <v>89</v>
      </c>
    </row>
    <row r="10" spans="1:13" ht="14.4" thickBot="1" x14ac:dyDescent="0.3">
      <c r="A10" s="217" t="s">
        <v>1</v>
      </c>
      <c r="B10" s="218"/>
      <c r="C10" s="84" t="s">
        <v>90</v>
      </c>
      <c r="D10" s="216"/>
      <c r="E10" s="166"/>
      <c r="F10" s="166"/>
      <c r="G10" s="217" t="s">
        <v>5</v>
      </c>
      <c r="H10" s="218"/>
      <c r="I10" s="49" t="s">
        <v>90</v>
      </c>
      <c r="J10" s="71" t="s">
        <v>125</v>
      </c>
      <c r="K10" s="50">
        <v>8</v>
      </c>
      <c r="L10" s="72" t="s">
        <v>14</v>
      </c>
      <c r="M10" s="60" t="s">
        <v>89</v>
      </c>
    </row>
    <row r="11" spans="1:13" ht="14.4" thickBot="1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213"/>
    </row>
    <row r="12" spans="1:13" ht="31.2" customHeight="1" thickBot="1" x14ac:dyDescent="0.3">
      <c r="A12" s="219" t="s">
        <v>15</v>
      </c>
      <c r="B12" s="220"/>
      <c r="C12" s="220"/>
      <c r="D12" s="221"/>
      <c r="E12" s="167" t="s">
        <v>141</v>
      </c>
      <c r="F12" s="167"/>
      <c r="G12" s="168"/>
      <c r="H12" s="219" t="s">
        <v>16</v>
      </c>
      <c r="I12" s="220"/>
      <c r="J12" s="220"/>
      <c r="K12" s="221"/>
      <c r="L12" s="237" t="s">
        <v>101</v>
      </c>
      <c r="M12" s="168"/>
    </row>
    <row r="13" spans="1:13" ht="14.4" thickBot="1" x14ac:dyDescent="0.3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3" ht="13.95" customHeight="1" x14ac:dyDescent="0.25">
      <c r="A14" s="128" t="s">
        <v>8</v>
      </c>
      <c r="B14" s="129" t="s">
        <v>79</v>
      </c>
      <c r="C14" s="129"/>
      <c r="D14" s="129"/>
      <c r="E14" s="129"/>
      <c r="F14" s="129"/>
      <c r="G14" s="129" t="s">
        <v>131</v>
      </c>
      <c r="H14" s="129"/>
      <c r="I14" s="129"/>
      <c r="J14" s="129"/>
      <c r="K14" s="129" t="s">
        <v>10</v>
      </c>
      <c r="L14" s="129" t="s">
        <v>19</v>
      </c>
      <c r="M14" s="174"/>
    </row>
    <row r="15" spans="1:13" ht="16.5" customHeight="1" x14ac:dyDescent="0.2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30"/>
    </row>
    <row r="16" spans="1:13" ht="13.8" x14ac:dyDescent="0.25">
      <c r="A16" s="62">
        <v>1</v>
      </c>
      <c r="B16" s="256" t="s">
        <v>142</v>
      </c>
      <c r="C16" s="257"/>
      <c r="D16" s="257"/>
      <c r="E16" s="257"/>
      <c r="F16" s="258"/>
      <c r="G16" s="250">
        <v>50</v>
      </c>
      <c r="H16" s="250"/>
      <c r="I16" s="250"/>
      <c r="J16" s="250"/>
      <c r="K16" s="89">
        <v>0.9</v>
      </c>
      <c r="L16" s="251"/>
      <c r="M16" s="252"/>
    </row>
    <row r="17" spans="1:13" ht="13.8" customHeight="1" x14ac:dyDescent="0.25">
      <c r="A17" s="62">
        <v>2</v>
      </c>
      <c r="B17" s="256" t="s">
        <v>209</v>
      </c>
      <c r="C17" s="257" t="s">
        <v>147</v>
      </c>
      <c r="D17" s="257" t="s">
        <v>147</v>
      </c>
      <c r="E17" s="257" t="s">
        <v>147</v>
      </c>
      <c r="F17" s="258" t="s">
        <v>147</v>
      </c>
      <c r="G17" s="250">
        <v>10</v>
      </c>
      <c r="H17" s="250"/>
      <c r="I17" s="250"/>
      <c r="J17" s="250"/>
      <c r="K17" s="89">
        <v>0.7</v>
      </c>
      <c r="L17" s="251"/>
      <c r="M17" s="252"/>
    </row>
    <row r="18" spans="1:13" ht="13.8" x14ac:dyDescent="0.25">
      <c r="A18" s="62">
        <v>3</v>
      </c>
      <c r="B18" s="256" t="s">
        <v>150</v>
      </c>
      <c r="C18" s="257" t="s">
        <v>150</v>
      </c>
      <c r="D18" s="257" t="s">
        <v>150</v>
      </c>
      <c r="E18" s="257" t="s">
        <v>150</v>
      </c>
      <c r="F18" s="258" t="s">
        <v>150</v>
      </c>
      <c r="G18" s="250">
        <v>10</v>
      </c>
      <c r="H18" s="250"/>
      <c r="I18" s="250"/>
      <c r="J18" s="250"/>
      <c r="K18" s="89">
        <v>0.5</v>
      </c>
      <c r="L18" s="251"/>
      <c r="M18" s="252"/>
    </row>
    <row r="19" spans="1:13" ht="13.8" x14ac:dyDescent="0.25">
      <c r="A19" s="62">
        <v>4</v>
      </c>
      <c r="B19" s="256" t="s">
        <v>143</v>
      </c>
      <c r="C19" s="257" t="s">
        <v>143</v>
      </c>
      <c r="D19" s="257" t="s">
        <v>143</v>
      </c>
      <c r="E19" s="257" t="s">
        <v>143</v>
      </c>
      <c r="F19" s="258" t="s">
        <v>143</v>
      </c>
      <c r="G19" s="250">
        <v>10</v>
      </c>
      <c r="H19" s="250"/>
      <c r="I19" s="250"/>
      <c r="J19" s="250"/>
      <c r="K19" s="89">
        <v>0.2</v>
      </c>
      <c r="L19" s="251"/>
      <c r="M19" s="252"/>
    </row>
    <row r="20" spans="1:13" ht="13.8" x14ac:dyDescent="0.25">
      <c r="A20" s="62">
        <v>5</v>
      </c>
      <c r="B20" s="256" t="s">
        <v>208</v>
      </c>
      <c r="C20" s="257" t="s">
        <v>144</v>
      </c>
      <c r="D20" s="257" t="s">
        <v>144</v>
      </c>
      <c r="E20" s="257" t="s">
        <v>144</v>
      </c>
      <c r="F20" s="258" t="s">
        <v>144</v>
      </c>
      <c r="G20" s="250">
        <v>10</v>
      </c>
      <c r="H20" s="250"/>
      <c r="I20" s="250"/>
      <c r="J20" s="250"/>
      <c r="K20" s="89">
        <v>0.4</v>
      </c>
      <c r="L20" s="251"/>
      <c r="M20" s="252"/>
    </row>
    <row r="21" spans="1:13" ht="15" customHeight="1" thickBot="1" x14ac:dyDescent="0.3">
      <c r="A21" s="71">
        <v>6</v>
      </c>
      <c r="B21" s="192" t="s">
        <v>132</v>
      </c>
      <c r="C21" s="192"/>
      <c r="D21" s="192"/>
      <c r="E21" s="192"/>
      <c r="F21" s="192"/>
      <c r="G21" s="255">
        <v>10</v>
      </c>
      <c r="H21" s="255"/>
      <c r="I21" s="255"/>
      <c r="J21" s="255"/>
      <c r="K21" s="90">
        <v>1.1000000000000001</v>
      </c>
      <c r="L21" s="253"/>
      <c r="M21" s="254"/>
    </row>
  </sheetData>
  <mergeCells count="47">
    <mergeCell ref="B21:F21"/>
    <mergeCell ref="G21:J21"/>
    <mergeCell ref="L21:M21"/>
    <mergeCell ref="B19:F19"/>
    <mergeCell ref="G19:J19"/>
    <mergeCell ref="L19:M19"/>
    <mergeCell ref="B18:F18"/>
    <mergeCell ref="G18:J18"/>
    <mergeCell ref="L18:M18"/>
    <mergeCell ref="B20:F20"/>
    <mergeCell ref="G20:J20"/>
    <mergeCell ref="L20:M20"/>
    <mergeCell ref="B16:F16"/>
    <mergeCell ref="G16:J16"/>
    <mergeCell ref="L16:M16"/>
    <mergeCell ref="B17:F17"/>
    <mergeCell ref="G17:J17"/>
    <mergeCell ref="L17:M17"/>
    <mergeCell ref="A12:D12"/>
    <mergeCell ref="E12:G12"/>
    <mergeCell ref="H12:K12"/>
    <mergeCell ref="L12:M12"/>
    <mergeCell ref="A13:M13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41</vt:i4>
      </vt:variant>
    </vt:vector>
  </HeadingPairs>
  <TitlesOfParts>
    <vt:vector size="41" baseType="lpstr">
      <vt:lpstr>GEORREFERENCIACIÓN</vt:lpstr>
      <vt:lpstr>PT1 TESTIGO HA</vt:lpstr>
      <vt:lpstr>PT2 TESTIGO HA </vt:lpstr>
      <vt:lpstr>PT3 TESTIGO HA</vt:lpstr>
      <vt:lpstr>PT1 BORDE HA</vt:lpstr>
      <vt:lpstr>PT2 BORDE HA</vt:lpstr>
      <vt:lpstr>PT3 BORDE HA</vt:lpstr>
      <vt:lpstr>PT1 TESTIGO HD</vt:lpstr>
      <vt:lpstr>PT2 TESTIGO HD</vt:lpstr>
      <vt:lpstr>PT3 TESTIGO HD</vt:lpstr>
      <vt:lpstr>PT1 BORDE HD</vt:lpstr>
      <vt:lpstr>PT2 BORDE HD</vt:lpstr>
      <vt:lpstr>PT3 BORDE HD</vt:lpstr>
      <vt:lpstr>PT1 TESTIGO PASTO</vt:lpstr>
      <vt:lpstr>PT2 TESTIGO PASTO</vt:lpstr>
      <vt:lpstr>PT3 TESTIGO PASTO</vt:lpstr>
      <vt:lpstr>PT1 BORDE PASTO</vt:lpstr>
      <vt:lpstr>PT2 BORDE PASTO</vt:lpstr>
      <vt:lpstr>PT3 BORDE PASTO</vt:lpstr>
      <vt:lpstr>PT1 TESTIGO CESPED</vt:lpstr>
      <vt:lpstr>PT2 TESTIGO CESPED</vt:lpstr>
      <vt:lpstr>PT3 TESTIGO CESPED</vt:lpstr>
      <vt:lpstr>PT1 BORDE CESPED</vt:lpstr>
      <vt:lpstr>PT2 BORDE CESPED</vt:lpstr>
      <vt:lpstr>PT3 BORDE CESPED</vt:lpstr>
      <vt:lpstr>PT1 TESTIGO Arbustal Abierto</vt:lpstr>
      <vt:lpstr>SP 1.1 Arbustal Abierto</vt:lpstr>
      <vt:lpstr>SP 1.2 Arbustal Abierto</vt:lpstr>
      <vt:lpstr>BORDE Arbustal Abierto</vt:lpstr>
      <vt:lpstr>PT1 TESTIGO Arbustal Denso</vt:lpstr>
      <vt:lpstr>SP 1.1 Arbustal Denso</vt:lpstr>
      <vt:lpstr>SP 1.2 Arbustal Denso</vt:lpstr>
      <vt:lpstr>BORDE Arbustal Denso</vt:lpstr>
      <vt:lpstr>PT1 TESTIGO Mezcla Plantados</vt:lpstr>
      <vt:lpstr>SP 1.1 Mezcla Plantados</vt:lpstr>
      <vt:lpstr>SP 1.2 Mezcla Plantados</vt:lpstr>
      <vt:lpstr>BORDE Mezcla Plantados</vt:lpstr>
      <vt:lpstr>PT1 TESTIGO Vegetación sec.</vt:lpstr>
      <vt:lpstr>SP 1.1 Vegetación sec.</vt:lpstr>
      <vt:lpstr>SP 1.2 Vegetación sec.</vt:lpstr>
      <vt:lpstr>BORDE Vegetación sec.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ADRIANA VEGA ROMERO</cp:lastModifiedBy>
  <cp:lastPrinted>2018-04-17T03:07:33Z</cp:lastPrinted>
  <dcterms:created xsi:type="dcterms:W3CDTF">2018-02-18T03:27:45Z</dcterms:created>
  <dcterms:modified xsi:type="dcterms:W3CDTF">2024-04-20T16:43:54Z</dcterms:modified>
</cp:coreProperties>
</file>